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7455" tabRatio="706"/>
  </bookViews>
  <sheets>
    <sheet name="ΠΕΡΙΕΧΟΜΕΝΑ" sheetId="1" r:id="rId1"/>
    <sheet name="ΣΥΝΟΛΟ Ν.Π." sheetId="4" r:id="rId2"/>
    <sheet name="Α.Ε." sheetId="5" r:id="rId3"/>
    <sheet name="Α.Ε. ΑΝΑ ΚΑΤΗΓΟΡΙΑ ΜΗΤΡΩΟΥ" sheetId="6" r:id="rId4"/>
    <sheet name="Ε.Π.Ε." sheetId="7" r:id="rId5"/>
    <sheet name="Ο.Ε., Ε.Ε., κλπ" sheetId="8" r:id="rId6"/>
    <sheet name="ΚΩΔΙΚΟΙ-ΠΟΣΑ ΔΗΛΩΣΕΩΝ Ν.Π." sheetId="10" r:id="rId7"/>
  </sheets>
  <definedNames>
    <definedName name="_xlnm.Print_Titles" localSheetId="6">'ΚΩΔΙΚΟΙ-ΠΟΣΑ ΔΗΛΩΣΕΩΝ Ν.Π.'!$Q$2:$JE$3</definedName>
  </definedNames>
  <calcPr calcId="125725"/>
</workbook>
</file>

<file path=xl/calcChain.xml><?xml version="1.0" encoding="utf-8"?>
<calcChain xmlns="http://schemas.openxmlformats.org/spreadsheetml/2006/main">
  <c r="K113" i="4"/>
  <c r="J113"/>
  <c r="I113"/>
  <c r="H113"/>
  <c r="G113"/>
  <c r="F113"/>
  <c r="E113"/>
  <c r="D113"/>
  <c r="K75"/>
  <c r="J75"/>
  <c r="I75"/>
  <c r="H75"/>
  <c r="G75"/>
  <c r="F75"/>
  <c r="E75"/>
  <c r="D75"/>
  <c r="D151"/>
  <c r="E151"/>
  <c r="F151"/>
  <c r="G151"/>
  <c r="H151"/>
  <c r="I151"/>
  <c r="J151"/>
  <c r="K151"/>
  <c r="K151" i="8"/>
  <c r="J151"/>
  <c r="I151"/>
  <c r="H151"/>
  <c r="G151"/>
  <c r="F151"/>
  <c r="E151"/>
  <c r="D151"/>
  <c r="K113"/>
  <c r="J113"/>
  <c r="I113"/>
  <c r="H113"/>
  <c r="G113"/>
  <c r="F113"/>
  <c r="E113"/>
  <c r="D113"/>
  <c r="K75"/>
  <c r="J75"/>
  <c r="I75"/>
  <c r="H75"/>
  <c r="G75"/>
  <c r="F75"/>
  <c r="E75"/>
  <c r="D75"/>
  <c r="K37"/>
  <c r="J37"/>
  <c r="I37"/>
  <c r="H37"/>
  <c r="G37"/>
  <c r="F37"/>
  <c r="E37"/>
  <c r="D37"/>
  <c r="K151" i="7"/>
  <c r="J151"/>
  <c r="I151"/>
  <c r="H151"/>
  <c r="G151"/>
  <c r="F151"/>
  <c r="E151"/>
  <c r="D151"/>
  <c r="K113"/>
  <c r="J113"/>
  <c r="I113"/>
  <c r="H113"/>
  <c r="G113"/>
  <c r="F113"/>
  <c r="E113"/>
  <c r="D113"/>
  <c r="K75"/>
  <c r="J75"/>
  <c r="I75"/>
  <c r="H75"/>
  <c r="G75"/>
  <c r="F75"/>
  <c r="E75"/>
  <c r="D75"/>
  <c r="K37"/>
  <c r="J37"/>
  <c r="I37"/>
  <c r="H37"/>
  <c r="G37"/>
  <c r="F37"/>
  <c r="E37"/>
  <c r="D37"/>
  <c r="K151" i="6"/>
  <c r="J151"/>
  <c r="I151"/>
  <c r="H151"/>
  <c r="G151"/>
  <c r="F151"/>
  <c r="E151"/>
  <c r="D151"/>
  <c r="K113"/>
  <c r="J113"/>
  <c r="I113"/>
  <c r="H113"/>
  <c r="G113"/>
  <c r="F113"/>
  <c r="E113"/>
  <c r="D113"/>
  <c r="K75"/>
  <c r="J75"/>
  <c r="I75"/>
  <c r="H75"/>
  <c r="G75"/>
  <c r="F75"/>
  <c r="E75"/>
  <c r="D75"/>
  <c r="K37"/>
  <c r="J37"/>
  <c r="I37"/>
  <c r="H37"/>
  <c r="G37"/>
  <c r="F37"/>
  <c r="E37"/>
  <c r="D37"/>
  <c r="K151" i="5"/>
  <c r="J151"/>
  <c r="I151"/>
  <c r="H151"/>
  <c r="G151"/>
  <c r="F151"/>
  <c r="E151"/>
  <c r="D151"/>
  <c r="K113"/>
  <c r="J113"/>
  <c r="I113"/>
  <c r="H113"/>
  <c r="G113"/>
  <c r="F113"/>
  <c r="E113"/>
  <c r="D113"/>
  <c r="K75"/>
  <c r="J75"/>
  <c r="I75"/>
  <c r="H75"/>
  <c r="G75"/>
  <c r="F75"/>
  <c r="E75"/>
  <c r="D75"/>
  <c r="K37"/>
  <c r="J37"/>
  <c r="I37"/>
  <c r="H37"/>
  <c r="G37"/>
  <c r="F37"/>
  <c r="E37"/>
  <c r="D37"/>
  <c r="K37" i="4"/>
  <c r="J37"/>
  <c r="I37"/>
  <c r="H37"/>
  <c r="G37"/>
  <c r="F37"/>
  <c r="E37"/>
  <c r="D37"/>
</calcChain>
</file>

<file path=xl/sharedStrings.xml><?xml version="1.0" encoding="utf-8"?>
<sst xmlns="http://schemas.openxmlformats.org/spreadsheetml/2006/main" count="938" uniqueCount="72">
  <si>
    <t>ΚΛΙΜΑΚΙΑ ΦΟΡΟΛΟΓΗΤΕΩΝ ΚΕΡΔΩΝ ΣΕ €</t>
  </si>
  <si>
    <t>ΠΛΗΘΟΣ ΕΠΙΧΕΙΡΗΣΕΩΝ</t>
  </si>
  <si>
    <t>ΦΟΡΟΛΟΓΗΤΕΑ ΚΕΡΔΗ</t>
  </si>
  <si>
    <t>ΚΥΡΙΟΣ ΚΑΙ ΣΥΜΠΛΗΡΩΜΑΤΙΚΟΣ ΦΟΡΟΣ</t>
  </si>
  <si>
    <t>ΛΟΙΠΟΙ ΧΡΕΩΣΤΙΚΟΙ ΦΟΡΟΙ</t>
  </si>
  <si>
    <t>ΠΙΣΤΩΤΙΚΟΙ ΦΟΡΟΙ</t>
  </si>
  <si>
    <t>ΣΥΝΟΛΙΚΟ ΠΟΣΟ ΓΙΑ ΒΕΒΑΙΩΣΗ</t>
  </si>
  <si>
    <t>ΣΥΝΟΛΙΚΟ ΠΙΣΤΩΤΙΚΟ ΠΟΣΟ ΓΙΑ ΕΠΙΣΤΡΟΦΗ</t>
  </si>
  <si>
    <t>ZHMIA (κωδικός_δηλ.003)</t>
  </si>
  <si>
    <t>ΖΗΜΙΟΓΟΝΕΣ</t>
  </si>
  <si>
    <t xml:space="preserve">ΖΗΜΙΟΓΟΝΕΣ EIΔΙΚΗΣ ΠΕΡΙΠΤΩΣΗΣ </t>
  </si>
  <si>
    <t>ΜΗΔΕΝΙΚΕΣ</t>
  </si>
  <si>
    <t xml:space="preserve">0 &lt; </t>
  </si>
  <si>
    <t>-</t>
  </si>
  <si>
    <t>&gt;</t>
  </si>
  <si>
    <t>ΣΥΝΟΛΑ</t>
  </si>
  <si>
    <t>ΖΗΜΙΟΓΟΝΕΣ EIΔΙΚΗΣ ΠΕΡΙΠΤΩΣΗΣ</t>
  </si>
  <si>
    <t xml:space="preserve">ΖΗΜΙΟΓΟΝΕΣ EIΔΙΚΗΣ ΠΕΡΙΠΤΩΣΗΣ  </t>
  </si>
  <si>
    <t xml:space="preserve">     ΒΙΟΜΗΧΑΝΙΑ, ΜΕΤΑΠΟΙΗΣΗ, ΠΑΡΑΓΩΓΗ</t>
  </si>
  <si>
    <t xml:space="preserve">     ΕΜΠΟΡΙΚΕΣ - ΠΑΡΟΧΗΣ ΥΠΗΡΕΣΙΩΝ</t>
  </si>
  <si>
    <t xml:space="preserve">     ΤΡΑΠΕΖΙΚΕΣ, ΧΡΗΜΑΤΙΣΤΗΡΙΑΚΕΣ, ΑΧΕ, ΕΛΔΕ κλπ</t>
  </si>
  <si>
    <t xml:space="preserve">     ΑΣΦΑΛΙΣΤΙΚΕΣ</t>
  </si>
  <si>
    <t xml:space="preserve">     ΣΥΝΟΛΟ ΧΩΡΑΣ</t>
  </si>
  <si>
    <t>ENTYΠA Φ.01.012</t>
  </si>
  <si>
    <t xml:space="preserve">Κωδικός Εντύπου </t>
  </si>
  <si>
    <t>Αριθμός περιπτώσεων</t>
  </si>
  <si>
    <t>Ποσά που δηλώθηκαν (ευρώ)</t>
  </si>
  <si>
    <t>ENTYΠΟ Ε5</t>
  </si>
  <si>
    <t>ENTYΠA Φ.01.011, Φ.01.014 (Τραπεζικές &amp; Ασφαλιστικές με ή χωρίς Δ.Λ.Π)</t>
  </si>
  <si>
    <t>ENTYΠA Φ.01.010, Φ.01.013 (Ε.Π.Ε με ή χωρίς Δ.Λ.Π)</t>
  </si>
  <si>
    <t>ENTYΠA Φ.01.010, Φ.01.013 (Α.Ε ανεξαρτήτως Λογιστικών Προτύπων)</t>
  </si>
  <si>
    <t>ΣΤΑΤΙΣΤΙΚΑ ΣΤΟΙΧΕΙΑ ΔΗΛΩΣΕΩΝ ΣΥΝΟΛΟΥ ΝΟΜΙΚΩΝ ΠΡΟΣΩΠΩΝ (4 ΠΙΝΑΚΕΣ)</t>
  </si>
  <si>
    <t>ΣΤΑΤΙΣΤΙΚΑ ΣΤΟΙΧΕΙΑ ΔΗΛΩΣΕΩΝ Α.Ε. (4 ΠΙΝΑΚΕΣ)</t>
  </si>
  <si>
    <t>Α.Ε. ΑΝΑ ΚΑΤΗΓΟΡΙΑ ΜΗΤΡΩΟΥ - ΣΥΝΟΛΟ ΧΩΡΑΣ (4 ΠΙΝΑΚΕΣ)</t>
  </si>
  <si>
    <t>ΣΤΑΤΙΣΤΙΚΑ ΣΤΟΙΧΕΙΑ ΔΗΛΩΣΕΩΝ Ε.Π.Ε. (4 ΠΙΝΑΚΕΣ)</t>
  </si>
  <si>
    <t>ΣΤΑΤΙΣΤΙΚΑ ΣΤΟΙΧΕΙΑ ΔΗΛΩΣΕΩΝ Ο.Ε., Ε.Ε., κλπ (4 ΠΙΝΑΚΕΣ)</t>
  </si>
  <si>
    <t xml:space="preserve">     ΠΛΗΡΟΦΟΡΙΑΚΑ ΣΤΟΙΧΕΙΑ MH ΚΕΡΔΟΣΚΟΠΙΚΩΝ ΕΤΑΙΡΕΙΩΝ</t>
  </si>
  <si>
    <t xml:space="preserve">     ΠΛΗΡΟΦΟΡΙΑΚΑ ΣΤΟΙΧΕΙΑ ΤΡΑΠΕΖΙΚΩΝ ΚΑΙ ΑΣΦΑΛΙΣΤΙΚΩΝ ΕΤΑΙΡΕΙΩΝ</t>
  </si>
  <si>
    <t xml:space="preserve">     ΠΛΗΡΟΦΟΡΙΑΚΑ ΣΤΟΙΧΕΙΑ Ε.Π.Ε.</t>
  </si>
  <si>
    <t xml:space="preserve">     ΠΛΗΡΟΦΟΡΙΑΚΑ ΣΤΟΙΧΕΙΑ O.E., E.E., κλπ</t>
  </si>
  <si>
    <t>ΚΩΔΙΚΟΙ-ΠΟΣΑ ΔΗΛΩΣΕΩΝ Ν.Π. ΑΝΑΛΟΓΑ ΜΕ ΤΟ ΕΙΔΟΣ TOY ΕΝΤΥΠΟΥ (5 ΠΙΝΑΚΕΣ)</t>
  </si>
  <si>
    <t xml:space="preserve">     ΠΛΗΡΟΦΟΡΙΑΚΑ ΣΤΟΙΧΕΙΑ A.Ε. (ΕΚΤΟΣ ΤΡΑΠΕΖΩΝ ΚΑΙ ΑΣΦΑΛΙΣΤΙΚΩΝ ΕΤΑΙΡΕΙΩΝ)</t>
  </si>
  <si>
    <t>ΦΟΡΟΛΟΓΗΤΕΑ ΚΕΡΔΗ ΚΑΙ ΦΟΡΟΛΟΓΙΑ ΕΙΣΟΔΗΜΑΤΟΣ ΝΟΜΙΚΩΝ ΠΡΟΣΩΠΩΝ ΟΙΚΟΝΟΜΙΚΟΥ ΕΤΟΥΣ 2014</t>
  </si>
  <si>
    <t>ΠΛΗΡΟΦΟΡΙΑΚΑ ΣΤΟΙΧΕΙΑ A.Ε. (ΕΚΤΟΣ ΤΡΑΠΕΖΩΝ ΚΑΙ ΑΣΦΑΛΙΣΤΙΚΩΝ ΕΤΑΙΡΕΙΩΝ) ΓΙΑ ΤΟ ΟΙΚΟΝΟΜΙΚΟ ΕΤΟΣ 2014</t>
  </si>
  <si>
    <t>ΠΛΗΡΟΦΟΡΙΑΚΑ ΣΤΟΙΧΕΙΑ Ε.Π.Ε. ΓΙΑ ΤΟ ΟΙΚΟΝΟΜΙΚΟ ΕΤΟΣ 2014</t>
  </si>
  <si>
    <t>ΠΛΗΡΟΦΟΡΙΑΚΑ ΣΤΟΙΧΕΙΑ O.E., E.E., κλπ ΓΙΑ ΤΟ ΟΙΚΟΝΟΜΙΚΟ ΕΤΟΣ 2014</t>
  </si>
  <si>
    <t>ΠΛΗΡΟΦΟΡΙΑΚΑ ΣΤΟΙΧΕΙΑ ΤΡΑΠΕΖΙΚΩΝ ΚΑΙ ΑΣΦΑΛΙΣΤΙΚΩΝ ΕΤΑΙΡΕΙΩΝ ΓΙΑ ΤΟ ΟΙΚΟΝΟΜΙΚΟ ΕΤΟΣ 2014</t>
  </si>
  <si>
    <t>ΠΛΗΡΟΦΟΡΙΑΚΑ ΣΤΟΙΧΕΙΑ MH ΚΕΡΔΟΣΚΟΠΙΚΩΝ ΕΤΑΙΡΕΙΩΝ ΓΙΑ ΤΟ ΟΙΚΟΝΟΜΙΚΟ ΕΤΟΣ 2014</t>
  </si>
  <si>
    <t>ΣΤΑΤΙΣΤΙΚΑ ΣΤΟΙΧΕΙΑ ΔΗΛΩΣΕΩΝ Ν.Π. ΟΙΚΟΝΟΜΙΚΟΥ ΕΤΟΥΣ 2014 (ΣΥΝΟΛΟ ΧΩΡΑΣ)</t>
  </si>
  <si>
    <t>ΣΤΑΤΙΣΤΙΚΑ ΣΤΟΙΧΕΙΑ ΔΗΛΩΣΕΩΝ Ν.Π. ΟΙΚΟΝΟΜΙΚΟΥ ΕΤΟΥΣ 2014 (ΑΤΤΙΚΗΣ)</t>
  </si>
  <si>
    <t>ΣΤΑΤΙΣΤΙΚΑ ΣΤΟΙΧΕΙΑ ΔΗΛΩΣΕΩΝ A.E. ΟΙΚΟΝΟΜΙΚΟΥ ΕΤΟΥΣ 2014 (ΣΥΝΟΛΟ ΧΩΡΑΣ)</t>
  </si>
  <si>
    <t>ΣΤΑΤΙΣΤΙΚΑ ΣΤΟΙΧΕΙΑ ΔΗΛΩΣΕΩΝ A.E  ΟΙΚΟΝΟΜΙΚΟΥ ΕΤΟΥΣ 2014 (ΑΤΤΙΚΗΣ)</t>
  </si>
  <si>
    <t>ΣΤΑΤΙΣΤΙΚΑ ΣΤΟΙΧΕΙΑ ΔΗΛΩΣΕΩΝ Α.Ε. (ΒΙΟΜΗΧΑΝΙΑ, ΜΕΤΑΠΟΙΗΣΗ, ΠΑΡΑΓΩΓΗ) ΟΙΚΟΝΟΜΙΚΟΥ ΕΤΟΥΣ 2014 (ΣΥΝΟΛΟ ΧΩΡΑΣ)</t>
  </si>
  <si>
    <t>ΣΤΑΤΙΣΤΙΚΑ ΣΤΟΙΧΕΙΑ ΔΗΛΩΣΕΩΝ Α.Ε. (ΕΜΠΟΡΙΚΕΣ - ΠΑΡΟΧΗΣ ΥΠΗΡΕΣΙΩΝ) ΟΙΚΟΝΟΜΙΚΟΥ ΕΤΟΥΣ 2014 (ΣΥΝΟΛΟ ΧΩΡΑΣ)</t>
  </si>
  <si>
    <t>ΣΤΑΤΙΣΤΙΚΑ ΣΤΟΙΧΕΙΑ ΔΗΛΩΣΕΩΝ Α.Ε. (ΤΡΑΠΕΖΙΚΕΣ, ΧΡΗΜΑΤΙΣΤΗΡΙΑΚΕΣ, ΑΧΕ, ΕΛΔΕ κλπ) ΟΙΚΟΝΟΜΙΚΟΥ ΕΤΟΥΣ 2014 (ΣΥΝΟΛΟ ΧΩΡΑΣ)</t>
  </si>
  <si>
    <t>ΣΤΑΤΙΣΤΙΚΑ ΣΤΟΙΧΕΙΑ ΔΗΛΩΣΕΩΝ Α.Ε. (ΑΣΦΑΛΙΣΤΙΚΕΣ) ΟΙΚΟΝΟΜΙΚΟΥ ΕΤΟΥΣ 2014 (ΣΥΝΟΛΟ ΧΩΡΑΣ)</t>
  </si>
  <si>
    <t>ΣΤΑΤΙΣΤΙΚΑ ΣΤΟΙΧΕΙΑ ΔΗΛΩΣΕΩΝ Ε.Π.Ε. ΟΙΚΟΝΟΜΙΚΟΥ ΕΤΟΥΣ 2014 (ΣΥΝΟΛΟ ΧΩΡΑΣ)</t>
  </si>
  <si>
    <t>ΣΤΑΤΙΣΤΙΚΑ ΣΤΟΙΧΕΙΑ ΔΗΛΩΣΕΩΝ E.Π.Ε. ΟΙΚΟΝΟΜΙΚΟΥ ΕΤΟΥΣ 2014 (ΑΤΤΙΚΗΣ)</t>
  </si>
  <si>
    <t>ΣΤΑΤΙΣΤΙΚΑ ΣΤΟΙΧΕΙΑ ΔΗΛΩΣΕΩΝ O.E., E.E., κλπ ΟΙΚΟΝΟΜΙΚΟΥ ΕΤΟΥΣ 2014 (ΣΥΝΟΛΟ ΧΩΡΑΣ)</t>
  </si>
  <si>
    <t>ΣΤΑΤΙΣΤΙΚΑ ΣΤΟΙΧΕΙΑ ΔΗΛΩΣΕΩΝ O.E., E.E., κλπ ΟΙΚΟΝΟΜΙΚΟΥ ΕΤΟΥΣ 2014 (ΑΤΤΙΚΗΣ)</t>
  </si>
  <si>
    <t>ΠΕΡΙΕΧΟΜΕΝΑ ΠΙΝΑΚΩΝ</t>
  </si>
  <si>
    <t>ΣΤΑΤΙΣΤΙΚΑ ΣΤΟΙΧΕΙΑ ΔΗΛΩΣΕΩΝ Ν.Π. ΟΙΚΟΝΟΜΙΚΟΥ ΕΤΟΥΣ 2014 ΥΠΟΛΟΙΠΗΣ ΧΩΡΑΣ (ΕΚΤΟΣ ΑΤΤΙΚΗΣ &amp; ΚΕΝΤΡΙΚΗΣ ΜΑΚΕΔΟΝΙΑΣ)</t>
  </si>
  <si>
    <t>ΣΤΑΤΙΣΤΙΚΑ ΣΤΟΙΧΕΙΑ ΔΗΛΩΣΕΩΝ Ν.Π.  ΟΙΚΟΝΟΜΙΚΟΥ ΕΤΟΥΣ 2014 (ΚΕΝΤΡΙΚΗΣ MAKEΔΟΝΙΑΣ)</t>
  </si>
  <si>
    <t>ΣΤΑΤΙΣΤΙΚΑ ΣΤΟΙΧΕΙΑ ΔΗΛΩΣΕΩΝ A.E. ΟΙΚΟΝΟΜΙΚΟΥ ΕΤΟΥΣ 2014 ΥΠΟΛΟΙΠΗΣ ΧΩΡΑΣ (ΕΚΤΟΣ ΑΤΤΙΚΗΣ &amp; ΚΕΝΤΡΙΚΗΣ ΜΑΚΕΔΟΝΙΑΣ)</t>
  </si>
  <si>
    <t>ΣΤΑΤΙΣΤΙΚΑ ΣΤΟΙΧΕΙΑ ΔΗΛΩΣΕΩΝ A.E. ΟΙΚΟΝΟΜΙΚΟΥ ΕΤΟΥΣ 2014 (ΚΕΝΤΡΙΚΗΣ MAKEΔΟΝΙΑΣ)</t>
  </si>
  <si>
    <t>ΣΤΑΤΙΣΤΙΚΑ ΣΤΟΙΧΕΙΑ ΔΗΛΩΣΕΩΝ Ε.Π.Ε. ΟΙΚΟΝΟΜΙΚΟΥ ΕΤΟΥΣ 2014 ΥΠΟΛΟΙΠΗΣ ΧΩΡΑΣ (ΕΚΤΟΣ ΑΤΤΙΚΗΣ &amp; ΚΕΝΤΡΙΚΗΣ ΜΑΚΕΔΟΝΙΑΣ)</t>
  </si>
  <si>
    <t>ΣΤΑΤΙΣΤΙΚΑ ΣΤΟΙΧΕΙΑ ΔΗΛΩΣΕΩΝ Ε.Π.Ε. ΟΙΚΟΝΟΜΙΚΟΥ ΕΤΟΥΣ 2014 (ΚΕΝΤΡΙΚΗΣ MAKEΔΟΝΙΑΣ)</t>
  </si>
  <si>
    <t>ΣΤΑΤΙΣΤΙΚΑ ΣΤΟΙΧΕΙΑ ΔΗΛΩΣΕΩΝ O.E., E.E., κλπ ΟΙΚΟΝΟΜΙΚΟΥ ΕΤΟΥΣ 2014 ΥΠΟΛΟΙΠΗΣ ΧΩΡΑΣ (ΕΚΤΟΣ ΑΤΤΙΚΗΣ &amp; ΚΕΝΤΡΙΚΗΣ ΜΑΚΕΔΟΝΙΑΣ)</t>
  </si>
  <si>
    <t>ΣΤΑΤΙΣΤΙΚΑ ΣΤΟΙΧΕΙΑ ΔΗΛΩΣΕΩΝ O.E., E.E., κλπ ΟΙΚΟΝΟΜΙΚΟΥ ΕΤΟΥΣ 2014 (ΚΕΝΤΡΙΚΗΣ MAKEΔΟΝΙΑΣ)</t>
  </si>
  <si>
    <t xml:space="preserve">     ΠΕΡΙΦΕΡΕΙΑ ΑΤΤΙΚΗΣ</t>
  </si>
  <si>
    <t xml:space="preserve">     ΠΕΡΙΦΕΡΕΙΑ ΚΕΝΤΡΙΚΗΣ ΜΑΚΕΔΟΝΙΑΣ</t>
  </si>
  <si>
    <t xml:space="preserve">     ΥΠΟΛΟΙΠΗ ΧΩΡΑ (ΕΚΤΟΣ ΑΤΤΙΚΗΣ &amp; ΚΕΝΤΡΙΚΗΣ ΜΑΚΕΔΟΝΙΑΣ)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</si>
</sst>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00"/>
  </numFmts>
  <fonts count="15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i/>
      <sz val="10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116">
    <xf numFmtId="0" fontId="0" fillId="0" borderId="0" xfId="0"/>
    <xf numFmtId="0" fontId="5" fillId="0" borderId="1" xfId="2" applyFont="1" applyBorder="1" applyAlignment="1">
      <alignment horizontal="center"/>
    </xf>
    <xf numFmtId="3" fontId="5" fillId="0" borderId="3" xfId="2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3" fontId="2" fillId="0" borderId="1" xfId="0" applyNumberFormat="1" applyFont="1" applyBorder="1"/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3" fontId="5" fillId="0" borderId="8" xfId="2" applyNumberFormat="1" applyFont="1" applyBorder="1" applyAlignment="1">
      <alignment horizontal="center"/>
    </xf>
    <xf numFmtId="3" fontId="2" fillId="0" borderId="4" xfId="0" applyNumberFormat="1" applyFont="1" applyBorder="1"/>
    <xf numFmtId="3" fontId="4" fillId="0" borderId="12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/>
    <xf numFmtId="3" fontId="2" fillId="0" borderId="14" xfId="0" applyNumberFormat="1" applyFont="1" applyBorder="1"/>
    <xf numFmtId="164" fontId="5" fillId="0" borderId="15" xfId="2" applyNumberFormat="1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3" fontId="5" fillId="0" borderId="17" xfId="2" applyNumberFormat="1" applyFont="1" applyBorder="1" applyAlignment="1">
      <alignment horizontal="center"/>
    </xf>
    <xf numFmtId="3" fontId="2" fillId="0" borderId="16" xfId="0" applyNumberFormat="1" applyFont="1" applyBorder="1"/>
    <xf numFmtId="3" fontId="2" fillId="0" borderId="18" xfId="0" applyNumberFormat="1" applyFont="1" applyBorder="1"/>
    <xf numFmtId="3" fontId="7" fillId="0" borderId="19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6" fillId="0" borderId="0" xfId="5" applyFont="1"/>
    <xf numFmtId="3" fontId="5" fillId="0" borderId="4" xfId="0" applyNumberFormat="1" applyFont="1" applyBorder="1"/>
    <xf numFmtId="3" fontId="5" fillId="0" borderId="13" xfId="0" applyNumberFormat="1" applyFont="1" applyBorder="1"/>
    <xf numFmtId="3" fontId="5" fillId="0" borderId="1" xfId="0" applyNumberFormat="1" applyFont="1" applyBorder="1"/>
    <xf numFmtId="3" fontId="5" fillId="0" borderId="14" xfId="0" applyNumberFormat="1" applyFont="1" applyBorder="1"/>
    <xf numFmtId="3" fontId="5" fillId="0" borderId="5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2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16" xfId="0" applyNumberFormat="1" applyFont="1" applyBorder="1"/>
    <xf numFmtId="3" fontId="5" fillId="0" borderId="18" xfId="0" applyNumberFormat="1" applyFont="1" applyBorder="1"/>
    <xf numFmtId="3" fontId="8" fillId="0" borderId="19" xfId="0" applyNumberFormat="1" applyFont="1" applyBorder="1" applyAlignment="1">
      <alignment horizontal="right" vertical="center"/>
    </xf>
    <xf numFmtId="3" fontId="8" fillId="0" borderId="2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0" fontId="6" fillId="0" borderId="0" xfId="6" applyFont="1"/>
    <xf numFmtId="3" fontId="6" fillId="0" borderId="0" xfId="6" applyNumberFormat="1" applyFont="1" applyBorder="1"/>
    <xf numFmtId="0" fontId="6" fillId="0" borderId="0" xfId="6" applyFont="1" applyBorder="1" applyAlignment="1">
      <alignment horizontal="center"/>
    </xf>
    <xf numFmtId="3" fontId="6" fillId="0" borderId="0" xfId="6" applyNumberFormat="1" applyFont="1" applyBorder="1" applyAlignment="1">
      <alignment horizontal="center"/>
    </xf>
    <xf numFmtId="0" fontId="8" fillId="0" borderId="12" xfId="6" applyFont="1" applyBorder="1" applyAlignment="1">
      <alignment horizontal="center" vertical="center" wrapText="1"/>
    </xf>
    <xf numFmtId="3" fontId="8" fillId="0" borderId="12" xfId="6" applyNumberFormat="1" applyFont="1" applyBorder="1" applyAlignment="1">
      <alignment horizontal="center" vertical="center" wrapText="1"/>
    </xf>
    <xf numFmtId="165" fontId="6" fillId="0" borderId="23" xfId="6" applyNumberFormat="1" applyFont="1" applyBorder="1" applyAlignment="1">
      <alignment horizontal="center"/>
    </xf>
    <xf numFmtId="3" fontId="6" fillId="0" borderId="24" xfId="6" applyNumberFormat="1" applyFont="1" applyBorder="1"/>
    <xf numFmtId="3" fontId="6" fillId="0" borderId="25" xfId="6" applyNumberFormat="1" applyFont="1" applyBorder="1"/>
    <xf numFmtId="165" fontId="6" fillId="0" borderId="8" xfId="6" applyNumberFormat="1" applyFont="1" applyBorder="1" applyAlignment="1">
      <alignment horizontal="center"/>
    </xf>
    <xf numFmtId="3" fontId="6" fillId="0" borderId="1" xfId="6" applyNumberFormat="1" applyFont="1" applyBorder="1"/>
    <xf numFmtId="3" fontId="6" fillId="0" borderId="14" xfId="6" applyNumberFormat="1" applyFont="1" applyBorder="1"/>
    <xf numFmtId="165" fontId="6" fillId="0" borderId="26" xfId="6" applyNumberFormat="1" applyFont="1" applyBorder="1" applyAlignment="1">
      <alignment horizontal="center"/>
    </xf>
    <xf numFmtId="3" fontId="6" fillId="0" borderId="27" xfId="6" applyNumberFormat="1" applyFont="1" applyBorder="1"/>
    <xf numFmtId="3" fontId="6" fillId="0" borderId="28" xfId="6" applyNumberFormat="1" applyFont="1" applyBorder="1"/>
    <xf numFmtId="0" fontId="6" fillId="0" borderId="0" xfId="6" applyFont="1" applyAlignment="1">
      <alignment wrapText="1"/>
    </xf>
    <xf numFmtId="0" fontId="9" fillId="0" borderId="0" xfId="0" applyFont="1"/>
    <xf numFmtId="0" fontId="9" fillId="0" borderId="0" xfId="0" applyFont="1" applyFill="1"/>
    <xf numFmtId="0" fontId="9" fillId="0" borderId="0" xfId="0" applyFont="1" applyAlignment="1">
      <alignment vertical="center"/>
    </xf>
    <xf numFmtId="0" fontId="11" fillId="0" borderId="12" xfId="1" applyFont="1" applyBorder="1" applyAlignment="1">
      <alignment horizontal="center" vertical="center"/>
    </xf>
    <xf numFmtId="0" fontId="6" fillId="0" borderId="0" xfId="4" applyFont="1"/>
    <xf numFmtId="3" fontId="6" fillId="0" borderId="0" xfId="4" applyNumberFormat="1" applyFont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3" fontId="9" fillId="0" borderId="0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6" fillId="0" borderId="0" xfId="5" applyFont="1" applyAlignment="1">
      <alignment horizontal="center"/>
    </xf>
    <xf numFmtId="0" fontId="13" fillId="0" borderId="0" xfId="5" applyFont="1"/>
    <xf numFmtId="3" fontId="4" fillId="0" borderId="0" xfId="2" applyNumberFormat="1" applyFont="1" applyBorder="1" applyAlignment="1">
      <alignment horizontal="center" vertical="center"/>
    </xf>
    <xf numFmtId="3" fontId="4" fillId="0" borderId="0" xfId="2" applyNumberFormat="1" applyFont="1" applyBorder="1" applyAlignment="1">
      <alignment horizontal="right" vertical="center"/>
    </xf>
    <xf numFmtId="0" fontId="6" fillId="0" borderId="0" xfId="2" applyFont="1"/>
    <xf numFmtId="0" fontId="6" fillId="0" borderId="0" xfId="2" applyFont="1" applyAlignment="1">
      <alignment horizontal="center"/>
    </xf>
    <xf numFmtId="3" fontId="6" fillId="0" borderId="0" xfId="2" applyNumberFormat="1" applyFont="1"/>
    <xf numFmtId="3" fontId="7" fillId="0" borderId="19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right" vertical="center"/>
    </xf>
    <xf numFmtId="0" fontId="14" fillId="3" borderId="31" xfId="1" applyFont="1" applyFill="1" applyBorder="1" applyAlignment="1">
      <alignment horizontal="left" vertical="center"/>
    </xf>
    <xf numFmtId="0" fontId="14" fillId="2" borderId="31" xfId="1" applyFont="1" applyFill="1" applyBorder="1" applyAlignment="1">
      <alignment horizontal="left" vertical="center"/>
    </xf>
    <xf numFmtId="0" fontId="14" fillId="4" borderId="31" xfId="1" applyFont="1" applyFill="1" applyBorder="1" applyAlignment="1">
      <alignment horizontal="left" vertical="center"/>
    </xf>
    <xf numFmtId="0" fontId="14" fillId="5" borderId="31" xfId="1" applyFont="1" applyFill="1" applyBorder="1" applyAlignment="1">
      <alignment horizontal="left" vertical="center"/>
    </xf>
    <xf numFmtId="0" fontId="14" fillId="6" borderId="31" xfId="1" applyFont="1" applyFill="1" applyBorder="1" applyAlignment="1">
      <alignment horizontal="left" vertical="center" wrapText="1"/>
    </xf>
    <xf numFmtId="0" fontId="6" fillId="0" borderId="29" xfId="1" applyFont="1" applyFill="1" applyBorder="1" applyAlignment="1">
      <alignment horizontal="left" vertical="center"/>
    </xf>
    <xf numFmtId="0" fontId="6" fillId="0" borderId="30" xfId="1" applyFont="1" applyFill="1" applyBorder="1" applyAlignment="1">
      <alignment horizontal="left" vertical="center"/>
    </xf>
    <xf numFmtId="0" fontId="6" fillId="0" borderId="29" xfId="1" applyFont="1" applyFill="1" applyBorder="1" applyAlignment="1">
      <alignment horizontal="left" vertical="center" wrapText="1"/>
    </xf>
    <xf numFmtId="0" fontId="6" fillId="0" borderId="30" xfId="1" applyFont="1" applyFill="1" applyBorder="1" applyAlignment="1">
      <alignment horizontal="left" vertical="center" wrapText="1"/>
    </xf>
    <xf numFmtId="0" fontId="14" fillId="7" borderId="31" xfId="1" applyFont="1" applyFill="1" applyBorder="1" applyAlignment="1">
      <alignment horizontal="left" vertical="center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0" fontId="11" fillId="0" borderId="21" xfId="4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12" fillId="0" borderId="9" xfId="6" applyFont="1" applyBorder="1" applyAlignment="1">
      <alignment horizontal="center" vertical="center" wrapText="1"/>
    </xf>
    <xf numFmtId="0" fontId="12" fillId="0" borderId="10" xfId="6" applyFont="1" applyBorder="1" applyAlignment="1">
      <alignment horizontal="center" vertical="center" wrapText="1"/>
    </xf>
    <xf numFmtId="0" fontId="12" fillId="0" borderId="21" xfId="6" applyFont="1" applyBorder="1" applyAlignment="1">
      <alignment horizontal="center" vertical="center" wrapText="1"/>
    </xf>
    <xf numFmtId="0" fontId="8" fillId="0" borderId="9" xfId="6" applyFont="1" applyBorder="1" applyAlignment="1">
      <alignment horizontal="center" vertical="center" wrapText="1"/>
    </xf>
    <xf numFmtId="0" fontId="8" fillId="0" borderId="10" xfId="6" applyFont="1" applyBorder="1" applyAlignment="1">
      <alignment horizontal="center" vertical="center" wrapText="1"/>
    </xf>
    <xf numFmtId="0" fontId="8" fillId="0" borderId="21" xfId="6" applyFont="1" applyBorder="1" applyAlignment="1">
      <alignment horizontal="center" vertical="center" wrapText="1"/>
    </xf>
    <xf numFmtId="0" fontId="12" fillId="0" borderId="12" xfId="6" applyFont="1" applyBorder="1" applyAlignment="1">
      <alignment horizontal="center" vertical="center" wrapText="1"/>
    </xf>
    <xf numFmtId="0" fontId="8" fillId="0" borderId="12" xfId="6" applyFont="1" applyBorder="1" applyAlignment="1">
      <alignment horizontal="center" vertical="center" wrapText="1"/>
    </xf>
  </cellXfs>
  <cellStyles count="7">
    <cellStyle name="Normal_ΑΕ 2007 neo κατά κατηγορία σε €" xfId="5"/>
    <cellStyle name="Normal_ΝΠ 2007 neo σε €" xfId="4"/>
    <cellStyle name="Βασικό_SDFDfinalFeb24" xfId="1"/>
    <cellStyle name="Κανονικό" xfId="0" builtinId="0"/>
    <cellStyle name="Κανονικό 2" xfId="2"/>
    <cellStyle name="Κανονικό 3" xfId="3"/>
    <cellStyle name="Κανονικό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4"/>
  <sheetViews>
    <sheetView tabSelected="1" zoomScaleNormal="100" workbookViewId="0">
      <selection activeCell="B11" sqref="B11"/>
    </sheetView>
  </sheetViews>
  <sheetFormatPr defaultRowHeight="15"/>
  <cols>
    <col min="1" max="1" width="125.7109375" style="60" customWidth="1"/>
    <col min="2" max="16384" width="9.140625" style="58"/>
  </cols>
  <sheetData>
    <row r="1" spans="1:1" ht="23.1" customHeight="1" thickTop="1" thickBot="1">
      <c r="A1" s="61" t="s">
        <v>42</v>
      </c>
    </row>
    <row r="2" spans="1:1" ht="23.1" customHeight="1" thickTop="1" thickBot="1">
      <c r="A2" s="61" t="s">
        <v>60</v>
      </c>
    </row>
    <row r="3" spans="1:1" ht="15" customHeight="1" thickTop="1">
      <c r="A3" s="78" t="s">
        <v>31</v>
      </c>
    </row>
    <row r="4" spans="1:1">
      <c r="A4" s="83" t="s">
        <v>22</v>
      </c>
    </row>
    <row r="5" spans="1:1">
      <c r="A5" s="83" t="s">
        <v>69</v>
      </c>
    </row>
    <row r="6" spans="1:1">
      <c r="A6" s="83" t="s">
        <v>70</v>
      </c>
    </row>
    <row r="7" spans="1:1" ht="15.75" thickBot="1">
      <c r="A7" s="84" t="s">
        <v>71</v>
      </c>
    </row>
    <row r="8" spans="1:1" ht="15" customHeight="1" thickTop="1">
      <c r="A8" s="87" t="s">
        <v>32</v>
      </c>
    </row>
    <row r="9" spans="1:1">
      <c r="A9" s="83" t="s">
        <v>22</v>
      </c>
    </row>
    <row r="10" spans="1:1">
      <c r="A10" s="83" t="s">
        <v>69</v>
      </c>
    </row>
    <row r="11" spans="1:1">
      <c r="A11" s="83" t="s">
        <v>70</v>
      </c>
    </row>
    <row r="12" spans="1:1" ht="15.75" thickBot="1">
      <c r="A12" s="84" t="s">
        <v>71</v>
      </c>
    </row>
    <row r="13" spans="1:1" ht="15" customHeight="1" thickTop="1">
      <c r="A13" s="79" t="s">
        <v>33</v>
      </c>
    </row>
    <row r="14" spans="1:1">
      <c r="A14" s="83" t="s">
        <v>18</v>
      </c>
    </row>
    <row r="15" spans="1:1">
      <c r="A15" s="83" t="s">
        <v>19</v>
      </c>
    </row>
    <row r="16" spans="1:1">
      <c r="A16" s="83" t="s">
        <v>20</v>
      </c>
    </row>
    <row r="17" spans="1:1" ht="15.75" thickBot="1">
      <c r="A17" s="84" t="s">
        <v>21</v>
      </c>
    </row>
    <row r="18" spans="1:1" ht="15" customHeight="1" thickTop="1">
      <c r="A18" s="80" t="s">
        <v>34</v>
      </c>
    </row>
    <row r="19" spans="1:1">
      <c r="A19" s="83" t="s">
        <v>22</v>
      </c>
    </row>
    <row r="20" spans="1:1">
      <c r="A20" s="83" t="s">
        <v>69</v>
      </c>
    </row>
    <row r="21" spans="1:1">
      <c r="A21" s="83" t="s">
        <v>70</v>
      </c>
    </row>
    <row r="22" spans="1:1" ht="15.75" thickBot="1">
      <c r="A22" s="84" t="s">
        <v>71</v>
      </c>
    </row>
    <row r="23" spans="1:1" ht="15" customHeight="1" thickTop="1">
      <c r="A23" s="81" t="s">
        <v>35</v>
      </c>
    </row>
    <row r="24" spans="1:1">
      <c r="A24" s="83" t="s">
        <v>22</v>
      </c>
    </row>
    <row r="25" spans="1:1">
      <c r="A25" s="83" t="s">
        <v>69</v>
      </c>
    </row>
    <row r="26" spans="1:1">
      <c r="A26" s="83" t="s">
        <v>70</v>
      </c>
    </row>
    <row r="27" spans="1:1" ht="15.75" thickBot="1">
      <c r="A27" s="84" t="s">
        <v>71</v>
      </c>
    </row>
    <row r="28" spans="1:1" s="59" customFormat="1" ht="15" customHeight="1" thickTop="1">
      <c r="A28" s="82" t="s">
        <v>40</v>
      </c>
    </row>
    <row r="29" spans="1:1" s="59" customFormat="1">
      <c r="A29" s="85" t="s">
        <v>41</v>
      </c>
    </row>
    <row r="30" spans="1:1" s="59" customFormat="1">
      <c r="A30" s="85" t="s">
        <v>38</v>
      </c>
    </row>
    <row r="31" spans="1:1" s="59" customFormat="1">
      <c r="A31" s="85" t="s">
        <v>39</v>
      </c>
    </row>
    <row r="32" spans="1:1" s="59" customFormat="1">
      <c r="A32" s="85" t="s">
        <v>37</v>
      </c>
    </row>
    <row r="33" spans="1:1" s="59" customFormat="1" ht="15.75" thickBot="1">
      <c r="A33" s="86" t="s">
        <v>36</v>
      </c>
    </row>
    <row r="34" spans="1:1" ht="15.75" thickTop="1"/>
  </sheetData>
  <pageMargins left="1.299212598425197" right="0.31496062992125984" top="0.74803149606299213" bottom="0.55118110236220474" header="0.31496062992125984" footer="0.31496062992125984"/>
  <pageSetup paperSize="9" orientation="landscape" r:id="rId1"/>
  <headerFooter>
    <oddHeader>&amp;LΑ.Α.Δ.Ε.
ΑΝΕΞΑΡΤΗΤΗ ΑΡΧΗ ΔΗΜΟΣΙΩΝ ΕΣΟΔΩΝ&amp;RΓΕΝΙΚΗ Δ/ΝΣΗ ΗΛΕΚΤΡΟΝΙΚΗΣ ΔΙΑΚΥΒΕΡΝΗΣΗΣ ΚΑΙ ΑΝΘΡΩΠΙΝΟΥ ΔΥΝΑΜΙΚΟΥ
ΔΙΕΥΘΥΝΣΗ ΗΛΕΚΤΡΟΝΙΚΗΣ ΔΙΑΚΥΒΕΡΝΗΣΗΣ</oddHeader>
    <oddFooter>&amp;LΣΤΑΤΙΣΤΙΚΟ ΔΕΛΤΙΟ ΦΟΡΟΛΟΓΙΚΩΝ ΔΕΔΟΜΕΝΩΝ οικ. έτους 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L152"/>
  <sheetViews>
    <sheetView workbookViewId="0">
      <pane xSplit="3" ySplit="4" topLeftCell="D139" activePane="bottomRight" state="frozen"/>
      <selection pane="topRight" activeCell="D1" sqref="D1"/>
      <selection pane="bottomLeft" activeCell="A5" sqref="A5"/>
      <selection pane="bottomRight" activeCell="D152" sqref="D152:K152"/>
    </sheetView>
  </sheetViews>
  <sheetFormatPr defaultRowHeight="15"/>
  <cols>
    <col min="1" max="1" width="7.85546875" style="64" bestFit="1" customWidth="1"/>
    <col min="2" max="2" width="2.7109375" style="65" customWidth="1"/>
    <col min="3" max="3" width="7.85546875" style="64" bestFit="1" customWidth="1"/>
    <col min="4" max="4" width="15.85546875" style="66" customWidth="1"/>
    <col min="5" max="9" width="18.7109375" style="67" customWidth="1"/>
    <col min="10" max="10" width="15.7109375" style="67" customWidth="1"/>
    <col min="11" max="11" width="15.140625" style="65" customWidth="1"/>
    <col min="12" max="257" width="9.140625" style="65"/>
    <col min="258" max="258" width="4.140625" style="65" customWidth="1"/>
    <col min="259" max="259" width="9.140625" style="65"/>
    <col min="260" max="260" width="12.140625" style="65" customWidth="1"/>
    <col min="261" max="261" width="13.85546875" style="65" bestFit="1" customWidth="1"/>
    <col min="262" max="262" width="16.28515625" style="65" bestFit="1" customWidth="1"/>
    <col min="263" max="263" width="12.7109375" style="65" bestFit="1" customWidth="1"/>
    <col min="264" max="264" width="15.42578125" style="65" bestFit="1" customWidth="1"/>
    <col min="265" max="265" width="13.85546875" style="65" bestFit="1" customWidth="1"/>
    <col min="266" max="266" width="14.42578125" style="65" bestFit="1" customWidth="1"/>
    <col min="267" max="267" width="15.42578125" style="65" bestFit="1" customWidth="1"/>
    <col min="268" max="513" width="9.140625" style="65"/>
    <col min="514" max="514" width="4.140625" style="65" customWidth="1"/>
    <col min="515" max="515" width="9.140625" style="65"/>
    <col min="516" max="516" width="12.140625" style="65" customWidth="1"/>
    <col min="517" max="517" width="13.85546875" style="65" bestFit="1" customWidth="1"/>
    <col min="518" max="518" width="16.28515625" style="65" bestFit="1" customWidth="1"/>
    <col min="519" max="519" width="12.7109375" style="65" bestFit="1" customWidth="1"/>
    <col min="520" max="520" width="15.42578125" style="65" bestFit="1" customWidth="1"/>
    <col min="521" max="521" width="13.85546875" style="65" bestFit="1" customWidth="1"/>
    <col min="522" max="522" width="14.42578125" style="65" bestFit="1" customWidth="1"/>
    <col min="523" max="523" width="15.42578125" style="65" bestFit="1" customWidth="1"/>
    <col min="524" max="769" width="9.140625" style="65"/>
    <col min="770" max="770" width="4.140625" style="65" customWidth="1"/>
    <col min="771" max="771" width="9.140625" style="65"/>
    <col min="772" max="772" width="12.140625" style="65" customWidth="1"/>
    <col min="773" max="773" width="13.85546875" style="65" bestFit="1" customWidth="1"/>
    <col min="774" max="774" width="16.28515625" style="65" bestFit="1" customWidth="1"/>
    <col min="775" max="775" width="12.7109375" style="65" bestFit="1" customWidth="1"/>
    <col min="776" max="776" width="15.42578125" style="65" bestFit="1" customWidth="1"/>
    <col min="777" max="777" width="13.85546875" style="65" bestFit="1" customWidth="1"/>
    <col min="778" max="778" width="14.42578125" style="65" bestFit="1" customWidth="1"/>
    <col min="779" max="779" width="15.42578125" style="65" bestFit="1" customWidth="1"/>
    <col min="780" max="1025" width="9.140625" style="65"/>
    <col min="1026" max="1026" width="4.140625" style="65" customWidth="1"/>
    <col min="1027" max="1027" width="9.140625" style="65"/>
    <col min="1028" max="1028" width="12.140625" style="65" customWidth="1"/>
    <col min="1029" max="1029" width="13.85546875" style="65" bestFit="1" customWidth="1"/>
    <col min="1030" max="1030" width="16.28515625" style="65" bestFit="1" customWidth="1"/>
    <col min="1031" max="1031" width="12.7109375" style="65" bestFit="1" customWidth="1"/>
    <col min="1032" max="1032" width="15.42578125" style="65" bestFit="1" customWidth="1"/>
    <col min="1033" max="1033" width="13.85546875" style="65" bestFit="1" customWidth="1"/>
    <col min="1034" max="1034" width="14.42578125" style="65" bestFit="1" customWidth="1"/>
    <col min="1035" max="1035" width="15.42578125" style="65" bestFit="1" customWidth="1"/>
    <col min="1036" max="1281" width="9.140625" style="65"/>
    <col min="1282" max="1282" width="4.140625" style="65" customWidth="1"/>
    <col min="1283" max="1283" width="9.140625" style="65"/>
    <col min="1284" max="1284" width="12.140625" style="65" customWidth="1"/>
    <col min="1285" max="1285" width="13.85546875" style="65" bestFit="1" customWidth="1"/>
    <col min="1286" max="1286" width="16.28515625" style="65" bestFit="1" customWidth="1"/>
    <col min="1287" max="1287" width="12.7109375" style="65" bestFit="1" customWidth="1"/>
    <col min="1288" max="1288" width="15.42578125" style="65" bestFit="1" customWidth="1"/>
    <col min="1289" max="1289" width="13.85546875" style="65" bestFit="1" customWidth="1"/>
    <col min="1290" max="1290" width="14.42578125" style="65" bestFit="1" customWidth="1"/>
    <col min="1291" max="1291" width="15.42578125" style="65" bestFit="1" customWidth="1"/>
    <col min="1292" max="1537" width="9.140625" style="65"/>
    <col min="1538" max="1538" width="4.140625" style="65" customWidth="1"/>
    <col min="1539" max="1539" width="9.140625" style="65"/>
    <col min="1540" max="1540" width="12.140625" style="65" customWidth="1"/>
    <col min="1541" max="1541" width="13.85546875" style="65" bestFit="1" customWidth="1"/>
    <col min="1542" max="1542" width="16.28515625" style="65" bestFit="1" customWidth="1"/>
    <col min="1543" max="1543" width="12.7109375" style="65" bestFit="1" customWidth="1"/>
    <col min="1544" max="1544" width="15.42578125" style="65" bestFit="1" customWidth="1"/>
    <col min="1545" max="1545" width="13.85546875" style="65" bestFit="1" customWidth="1"/>
    <col min="1546" max="1546" width="14.42578125" style="65" bestFit="1" customWidth="1"/>
    <col min="1547" max="1547" width="15.42578125" style="65" bestFit="1" customWidth="1"/>
    <col min="1548" max="1793" width="9.140625" style="65"/>
    <col min="1794" max="1794" width="4.140625" style="65" customWidth="1"/>
    <col min="1795" max="1795" width="9.140625" style="65"/>
    <col min="1796" max="1796" width="12.140625" style="65" customWidth="1"/>
    <col min="1797" max="1797" width="13.85546875" style="65" bestFit="1" customWidth="1"/>
    <col min="1798" max="1798" width="16.28515625" style="65" bestFit="1" customWidth="1"/>
    <col min="1799" max="1799" width="12.7109375" style="65" bestFit="1" customWidth="1"/>
    <col min="1800" max="1800" width="15.42578125" style="65" bestFit="1" customWidth="1"/>
    <col min="1801" max="1801" width="13.85546875" style="65" bestFit="1" customWidth="1"/>
    <col min="1802" max="1802" width="14.42578125" style="65" bestFit="1" customWidth="1"/>
    <col min="1803" max="1803" width="15.42578125" style="65" bestFit="1" customWidth="1"/>
    <col min="1804" max="2049" width="9.140625" style="65"/>
    <col min="2050" max="2050" width="4.140625" style="65" customWidth="1"/>
    <col min="2051" max="2051" width="9.140625" style="65"/>
    <col min="2052" max="2052" width="12.140625" style="65" customWidth="1"/>
    <col min="2053" max="2053" width="13.85546875" style="65" bestFit="1" customWidth="1"/>
    <col min="2054" max="2054" width="16.28515625" style="65" bestFit="1" customWidth="1"/>
    <col min="2055" max="2055" width="12.7109375" style="65" bestFit="1" customWidth="1"/>
    <col min="2056" max="2056" width="15.42578125" style="65" bestFit="1" customWidth="1"/>
    <col min="2057" max="2057" width="13.85546875" style="65" bestFit="1" customWidth="1"/>
    <col min="2058" max="2058" width="14.42578125" style="65" bestFit="1" customWidth="1"/>
    <col min="2059" max="2059" width="15.42578125" style="65" bestFit="1" customWidth="1"/>
    <col min="2060" max="2305" width="9.140625" style="65"/>
    <col min="2306" max="2306" width="4.140625" style="65" customWidth="1"/>
    <col min="2307" max="2307" width="9.140625" style="65"/>
    <col min="2308" max="2308" width="12.140625" style="65" customWidth="1"/>
    <col min="2309" max="2309" width="13.85546875" style="65" bestFit="1" customWidth="1"/>
    <col min="2310" max="2310" width="16.28515625" style="65" bestFit="1" customWidth="1"/>
    <col min="2311" max="2311" width="12.7109375" style="65" bestFit="1" customWidth="1"/>
    <col min="2312" max="2312" width="15.42578125" style="65" bestFit="1" customWidth="1"/>
    <col min="2313" max="2313" width="13.85546875" style="65" bestFit="1" customWidth="1"/>
    <col min="2314" max="2314" width="14.42578125" style="65" bestFit="1" customWidth="1"/>
    <col min="2315" max="2315" width="15.42578125" style="65" bestFit="1" customWidth="1"/>
    <col min="2316" max="2561" width="9.140625" style="65"/>
    <col min="2562" max="2562" width="4.140625" style="65" customWidth="1"/>
    <col min="2563" max="2563" width="9.140625" style="65"/>
    <col min="2564" max="2564" width="12.140625" style="65" customWidth="1"/>
    <col min="2565" max="2565" width="13.85546875" style="65" bestFit="1" customWidth="1"/>
    <col min="2566" max="2566" width="16.28515625" style="65" bestFit="1" customWidth="1"/>
    <col min="2567" max="2567" width="12.7109375" style="65" bestFit="1" customWidth="1"/>
    <col min="2568" max="2568" width="15.42578125" style="65" bestFit="1" customWidth="1"/>
    <col min="2569" max="2569" width="13.85546875" style="65" bestFit="1" customWidth="1"/>
    <col min="2570" max="2570" width="14.42578125" style="65" bestFit="1" customWidth="1"/>
    <col min="2571" max="2571" width="15.42578125" style="65" bestFit="1" customWidth="1"/>
    <col min="2572" max="2817" width="9.140625" style="65"/>
    <col min="2818" max="2818" width="4.140625" style="65" customWidth="1"/>
    <col min="2819" max="2819" width="9.140625" style="65"/>
    <col min="2820" max="2820" width="12.140625" style="65" customWidth="1"/>
    <col min="2821" max="2821" width="13.85546875" style="65" bestFit="1" customWidth="1"/>
    <col min="2822" max="2822" width="16.28515625" style="65" bestFit="1" customWidth="1"/>
    <col min="2823" max="2823" width="12.7109375" style="65" bestFit="1" customWidth="1"/>
    <col min="2824" max="2824" width="15.42578125" style="65" bestFit="1" customWidth="1"/>
    <col min="2825" max="2825" width="13.85546875" style="65" bestFit="1" customWidth="1"/>
    <col min="2826" max="2826" width="14.42578125" style="65" bestFit="1" customWidth="1"/>
    <col min="2827" max="2827" width="15.42578125" style="65" bestFit="1" customWidth="1"/>
    <col min="2828" max="3073" width="9.140625" style="65"/>
    <col min="3074" max="3074" width="4.140625" style="65" customWidth="1"/>
    <col min="3075" max="3075" width="9.140625" style="65"/>
    <col min="3076" max="3076" width="12.140625" style="65" customWidth="1"/>
    <col min="3077" max="3077" width="13.85546875" style="65" bestFit="1" customWidth="1"/>
    <col min="3078" max="3078" width="16.28515625" style="65" bestFit="1" customWidth="1"/>
    <col min="3079" max="3079" width="12.7109375" style="65" bestFit="1" customWidth="1"/>
    <col min="3080" max="3080" width="15.42578125" style="65" bestFit="1" customWidth="1"/>
    <col min="3081" max="3081" width="13.85546875" style="65" bestFit="1" customWidth="1"/>
    <col min="3082" max="3082" width="14.42578125" style="65" bestFit="1" customWidth="1"/>
    <col min="3083" max="3083" width="15.42578125" style="65" bestFit="1" customWidth="1"/>
    <col min="3084" max="3329" width="9.140625" style="65"/>
    <col min="3330" max="3330" width="4.140625" style="65" customWidth="1"/>
    <col min="3331" max="3331" width="9.140625" style="65"/>
    <col min="3332" max="3332" width="12.140625" style="65" customWidth="1"/>
    <col min="3333" max="3333" width="13.85546875" style="65" bestFit="1" customWidth="1"/>
    <col min="3334" max="3334" width="16.28515625" style="65" bestFit="1" customWidth="1"/>
    <col min="3335" max="3335" width="12.7109375" style="65" bestFit="1" customWidth="1"/>
    <col min="3336" max="3336" width="15.42578125" style="65" bestFit="1" customWidth="1"/>
    <col min="3337" max="3337" width="13.85546875" style="65" bestFit="1" customWidth="1"/>
    <col min="3338" max="3338" width="14.42578125" style="65" bestFit="1" customWidth="1"/>
    <col min="3339" max="3339" width="15.42578125" style="65" bestFit="1" customWidth="1"/>
    <col min="3340" max="3585" width="9.140625" style="65"/>
    <col min="3586" max="3586" width="4.140625" style="65" customWidth="1"/>
    <col min="3587" max="3587" width="9.140625" style="65"/>
    <col min="3588" max="3588" width="12.140625" style="65" customWidth="1"/>
    <col min="3589" max="3589" width="13.85546875" style="65" bestFit="1" customWidth="1"/>
    <col min="3590" max="3590" width="16.28515625" style="65" bestFit="1" customWidth="1"/>
    <col min="3591" max="3591" width="12.7109375" style="65" bestFit="1" customWidth="1"/>
    <col min="3592" max="3592" width="15.42578125" style="65" bestFit="1" customWidth="1"/>
    <col min="3593" max="3593" width="13.85546875" style="65" bestFit="1" customWidth="1"/>
    <col min="3594" max="3594" width="14.42578125" style="65" bestFit="1" customWidth="1"/>
    <col min="3595" max="3595" width="15.42578125" style="65" bestFit="1" customWidth="1"/>
    <col min="3596" max="3841" width="9.140625" style="65"/>
    <col min="3842" max="3842" width="4.140625" style="65" customWidth="1"/>
    <col min="3843" max="3843" width="9.140625" style="65"/>
    <col min="3844" max="3844" width="12.140625" style="65" customWidth="1"/>
    <col min="3845" max="3845" width="13.85546875" style="65" bestFit="1" customWidth="1"/>
    <col min="3846" max="3846" width="16.28515625" style="65" bestFit="1" customWidth="1"/>
    <col min="3847" max="3847" width="12.7109375" style="65" bestFit="1" customWidth="1"/>
    <col min="3848" max="3848" width="15.42578125" style="65" bestFit="1" customWidth="1"/>
    <col min="3849" max="3849" width="13.85546875" style="65" bestFit="1" customWidth="1"/>
    <col min="3850" max="3850" width="14.42578125" style="65" bestFit="1" customWidth="1"/>
    <col min="3851" max="3851" width="15.42578125" style="65" bestFit="1" customWidth="1"/>
    <col min="3852" max="4097" width="9.140625" style="65"/>
    <col min="4098" max="4098" width="4.140625" style="65" customWidth="1"/>
    <col min="4099" max="4099" width="9.140625" style="65"/>
    <col min="4100" max="4100" width="12.140625" style="65" customWidth="1"/>
    <col min="4101" max="4101" width="13.85546875" style="65" bestFit="1" customWidth="1"/>
    <col min="4102" max="4102" width="16.28515625" style="65" bestFit="1" customWidth="1"/>
    <col min="4103" max="4103" width="12.7109375" style="65" bestFit="1" customWidth="1"/>
    <col min="4104" max="4104" width="15.42578125" style="65" bestFit="1" customWidth="1"/>
    <col min="4105" max="4105" width="13.85546875" style="65" bestFit="1" customWidth="1"/>
    <col min="4106" max="4106" width="14.42578125" style="65" bestFit="1" customWidth="1"/>
    <col min="4107" max="4107" width="15.42578125" style="65" bestFit="1" customWidth="1"/>
    <col min="4108" max="4353" width="9.140625" style="65"/>
    <col min="4354" max="4354" width="4.140625" style="65" customWidth="1"/>
    <col min="4355" max="4355" width="9.140625" style="65"/>
    <col min="4356" max="4356" width="12.140625" style="65" customWidth="1"/>
    <col min="4357" max="4357" width="13.85546875" style="65" bestFit="1" customWidth="1"/>
    <col min="4358" max="4358" width="16.28515625" style="65" bestFit="1" customWidth="1"/>
    <col min="4359" max="4359" width="12.7109375" style="65" bestFit="1" customWidth="1"/>
    <col min="4360" max="4360" width="15.42578125" style="65" bestFit="1" customWidth="1"/>
    <col min="4361" max="4361" width="13.85546875" style="65" bestFit="1" customWidth="1"/>
    <col min="4362" max="4362" width="14.42578125" style="65" bestFit="1" customWidth="1"/>
    <col min="4363" max="4363" width="15.42578125" style="65" bestFit="1" customWidth="1"/>
    <col min="4364" max="4609" width="9.140625" style="65"/>
    <col min="4610" max="4610" width="4.140625" style="65" customWidth="1"/>
    <col min="4611" max="4611" width="9.140625" style="65"/>
    <col min="4612" max="4612" width="12.140625" style="65" customWidth="1"/>
    <col min="4613" max="4613" width="13.85546875" style="65" bestFit="1" customWidth="1"/>
    <col min="4614" max="4614" width="16.28515625" style="65" bestFit="1" customWidth="1"/>
    <col min="4615" max="4615" width="12.7109375" style="65" bestFit="1" customWidth="1"/>
    <col min="4616" max="4616" width="15.42578125" style="65" bestFit="1" customWidth="1"/>
    <col min="4617" max="4617" width="13.85546875" style="65" bestFit="1" customWidth="1"/>
    <col min="4618" max="4618" width="14.42578125" style="65" bestFit="1" customWidth="1"/>
    <col min="4619" max="4619" width="15.42578125" style="65" bestFit="1" customWidth="1"/>
    <col min="4620" max="4865" width="9.140625" style="65"/>
    <col min="4866" max="4866" width="4.140625" style="65" customWidth="1"/>
    <col min="4867" max="4867" width="9.140625" style="65"/>
    <col min="4868" max="4868" width="12.140625" style="65" customWidth="1"/>
    <col min="4869" max="4869" width="13.85546875" style="65" bestFit="1" customWidth="1"/>
    <col min="4870" max="4870" width="16.28515625" style="65" bestFit="1" customWidth="1"/>
    <col min="4871" max="4871" width="12.7109375" style="65" bestFit="1" customWidth="1"/>
    <col min="4872" max="4872" width="15.42578125" style="65" bestFit="1" customWidth="1"/>
    <col min="4873" max="4873" width="13.85546875" style="65" bestFit="1" customWidth="1"/>
    <col min="4874" max="4874" width="14.42578125" style="65" bestFit="1" customWidth="1"/>
    <col min="4875" max="4875" width="15.42578125" style="65" bestFit="1" customWidth="1"/>
    <col min="4876" max="5121" width="9.140625" style="65"/>
    <col min="5122" max="5122" width="4.140625" style="65" customWidth="1"/>
    <col min="5123" max="5123" width="9.140625" style="65"/>
    <col min="5124" max="5124" width="12.140625" style="65" customWidth="1"/>
    <col min="5125" max="5125" width="13.85546875" style="65" bestFit="1" customWidth="1"/>
    <col min="5126" max="5126" width="16.28515625" style="65" bestFit="1" customWidth="1"/>
    <col min="5127" max="5127" width="12.7109375" style="65" bestFit="1" customWidth="1"/>
    <col min="5128" max="5128" width="15.42578125" style="65" bestFit="1" customWidth="1"/>
    <col min="5129" max="5129" width="13.85546875" style="65" bestFit="1" customWidth="1"/>
    <col min="5130" max="5130" width="14.42578125" style="65" bestFit="1" customWidth="1"/>
    <col min="5131" max="5131" width="15.42578125" style="65" bestFit="1" customWidth="1"/>
    <col min="5132" max="5377" width="9.140625" style="65"/>
    <col min="5378" max="5378" width="4.140625" style="65" customWidth="1"/>
    <col min="5379" max="5379" width="9.140625" style="65"/>
    <col min="5380" max="5380" width="12.140625" style="65" customWidth="1"/>
    <col min="5381" max="5381" width="13.85546875" style="65" bestFit="1" customWidth="1"/>
    <col min="5382" max="5382" width="16.28515625" style="65" bestFit="1" customWidth="1"/>
    <col min="5383" max="5383" width="12.7109375" style="65" bestFit="1" customWidth="1"/>
    <col min="5384" max="5384" width="15.42578125" style="65" bestFit="1" customWidth="1"/>
    <col min="5385" max="5385" width="13.85546875" style="65" bestFit="1" customWidth="1"/>
    <col min="5386" max="5386" width="14.42578125" style="65" bestFit="1" customWidth="1"/>
    <col min="5387" max="5387" width="15.42578125" style="65" bestFit="1" customWidth="1"/>
    <col min="5388" max="5633" width="9.140625" style="65"/>
    <col min="5634" max="5634" width="4.140625" style="65" customWidth="1"/>
    <col min="5635" max="5635" width="9.140625" style="65"/>
    <col min="5636" max="5636" width="12.140625" style="65" customWidth="1"/>
    <col min="5637" max="5637" width="13.85546875" style="65" bestFit="1" customWidth="1"/>
    <col min="5638" max="5638" width="16.28515625" style="65" bestFit="1" customWidth="1"/>
    <col min="5639" max="5639" width="12.7109375" style="65" bestFit="1" customWidth="1"/>
    <col min="5640" max="5640" width="15.42578125" style="65" bestFit="1" customWidth="1"/>
    <col min="5641" max="5641" width="13.85546875" style="65" bestFit="1" customWidth="1"/>
    <col min="5642" max="5642" width="14.42578125" style="65" bestFit="1" customWidth="1"/>
    <col min="5643" max="5643" width="15.42578125" style="65" bestFit="1" customWidth="1"/>
    <col min="5644" max="5889" width="9.140625" style="65"/>
    <col min="5890" max="5890" width="4.140625" style="65" customWidth="1"/>
    <col min="5891" max="5891" width="9.140625" style="65"/>
    <col min="5892" max="5892" width="12.140625" style="65" customWidth="1"/>
    <col min="5893" max="5893" width="13.85546875" style="65" bestFit="1" customWidth="1"/>
    <col min="5894" max="5894" width="16.28515625" style="65" bestFit="1" customWidth="1"/>
    <col min="5895" max="5895" width="12.7109375" style="65" bestFit="1" customWidth="1"/>
    <col min="5896" max="5896" width="15.42578125" style="65" bestFit="1" customWidth="1"/>
    <col min="5897" max="5897" width="13.85546875" style="65" bestFit="1" customWidth="1"/>
    <col min="5898" max="5898" width="14.42578125" style="65" bestFit="1" customWidth="1"/>
    <col min="5899" max="5899" width="15.42578125" style="65" bestFit="1" customWidth="1"/>
    <col min="5900" max="6145" width="9.140625" style="65"/>
    <col min="6146" max="6146" width="4.140625" style="65" customWidth="1"/>
    <col min="6147" max="6147" width="9.140625" style="65"/>
    <col min="6148" max="6148" width="12.140625" style="65" customWidth="1"/>
    <col min="6149" max="6149" width="13.85546875" style="65" bestFit="1" customWidth="1"/>
    <col min="6150" max="6150" width="16.28515625" style="65" bestFit="1" customWidth="1"/>
    <col min="6151" max="6151" width="12.7109375" style="65" bestFit="1" customWidth="1"/>
    <col min="6152" max="6152" width="15.42578125" style="65" bestFit="1" customWidth="1"/>
    <col min="6153" max="6153" width="13.85546875" style="65" bestFit="1" customWidth="1"/>
    <col min="6154" max="6154" width="14.42578125" style="65" bestFit="1" customWidth="1"/>
    <col min="6155" max="6155" width="15.42578125" style="65" bestFit="1" customWidth="1"/>
    <col min="6156" max="6401" width="9.140625" style="65"/>
    <col min="6402" max="6402" width="4.140625" style="65" customWidth="1"/>
    <col min="6403" max="6403" width="9.140625" style="65"/>
    <col min="6404" max="6404" width="12.140625" style="65" customWidth="1"/>
    <col min="6405" max="6405" width="13.85546875" style="65" bestFit="1" customWidth="1"/>
    <col min="6406" max="6406" width="16.28515625" style="65" bestFit="1" customWidth="1"/>
    <col min="6407" max="6407" width="12.7109375" style="65" bestFit="1" customWidth="1"/>
    <col min="6408" max="6408" width="15.42578125" style="65" bestFit="1" customWidth="1"/>
    <col min="6409" max="6409" width="13.85546875" style="65" bestFit="1" customWidth="1"/>
    <col min="6410" max="6410" width="14.42578125" style="65" bestFit="1" customWidth="1"/>
    <col min="6411" max="6411" width="15.42578125" style="65" bestFit="1" customWidth="1"/>
    <col min="6412" max="6657" width="9.140625" style="65"/>
    <col min="6658" max="6658" width="4.140625" style="65" customWidth="1"/>
    <col min="6659" max="6659" width="9.140625" style="65"/>
    <col min="6660" max="6660" width="12.140625" style="65" customWidth="1"/>
    <col min="6661" max="6661" width="13.85546875" style="65" bestFit="1" customWidth="1"/>
    <col min="6662" max="6662" width="16.28515625" style="65" bestFit="1" customWidth="1"/>
    <col min="6663" max="6663" width="12.7109375" style="65" bestFit="1" customWidth="1"/>
    <col min="6664" max="6664" width="15.42578125" style="65" bestFit="1" customWidth="1"/>
    <col min="6665" max="6665" width="13.85546875" style="65" bestFit="1" customWidth="1"/>
    <col min="6666" max="6666" width="14.42578125" style="65" bestFit="1" customWidth="1"/>
    <col min="6667" max="6667" width="15.42578125" style="65" bestFit="1" customWidth="1"/>
    <col min="6668" max="6913" width="9.140625" style="65"/>
    <col min="6914" max="6914" width="4.140625" style="65" customWidth="1"/>
    <col min="6915" max="6915" width="9.140625" style="65"/>
    <col min="6916" max="6916" width="12.140625" style="65" customWidth="1"/>
    <col min="6917" max="6917" width="13.85546875" style="65" bestFit="1" customWidth="1"/>
    <col min="6918" max="6918" width="16.28515625" style="65" bestFit="1" customWidth="1"/>
    <col min="6919" max="6919" width="12.7109375" style="65" bestFit="1" customWidth="1"/>
    <col min="6920" max="6920" width="15.42578125" style="65" bestFit="1" customWidth="1"/>
    <col min="6921" max="6921" width="13.85546875" style="65" bestFit="1" customWidth="1"/>
    <col min="6922" max="6922" width="14.42578125" style="65" bestFit="1" customWidth="1"/>
    <col min="6923" max="6923" width="15.42578125" style="65" bestFit="1" customWidth="1"/>
    <col min="6924" max="7169" width="9.140625" style="65"/>
    <col min="7170" max="7170" width="4.140625" style="65" customWidth="1"/>
    <col min="7171" max="7171" width="9.140625" style="65"/>
    <col min="7172" max="7172" width="12.140625" style="65" customWidth="1"/>
    <col min="7173" max="7173" width="13.85546875" style="65" bestFit="1" customWidth="1"/>
    <col min="7174" max="7174" width="16.28515625" style="65" bestFit="1" customWidth="1"/>
    <col min="7175" max="7175" width="12.7109375" style="65" bestFit="1" customWidth="1"/>
    <col min="7176" max="7176" width="15.42578125" style="65" bestFit="1" customWidth="1"/>
    <col min="7177" max="7177" width="13.85546875" style="65" bestFit="1" customWidth="1"/>
    <col min="7178" max="7178" width="14.42578125" style="65" bestFit="1" customWidth="1"/>
    <col min="7179" max="7179" width="15.42578125" style="65" bestFit="1" customWidth="1"/>
    <col min="7180" max="7425" width="9.140625" style="65"/>
    <col min="7426" max="7426" width="4.140625" style="65" customWidth="1"/>
    <col min="7427" max="7427" width="9.140625" style="65"/>
    <col min="7428" max="7428" width="12.140625" style="65" customWidth="1"/>
    <col min="7429" max="7429" width="13.85546875" style="65" bestFit="1" customWidth="1"/>
    <col min="7430" max="7430" width="16.28515625" style="65" bestFit="1" customWidth="1"/>
    <col min="7431" max="7431" width="12.7109375" style="65" bestFit="1" customWidth="1"/>
    <col min="7432" max="7432" width="15.42578125" style="65" bestFit="1" customWidth="1"/>
    <col min="7433" max="7433" width="13.85546875" style="65" bestFit="1" customWidth="1"/>
    <col min="7434" max="7434" width="14.42578125" style="65" bestFit="1" customWidth="1"/>
    <col min="7435" max="7435" width="15.42578125" style="65" bestFit="1" customWidth="1"/>
    <col min="7436" max="7681" width="9.140625" style="65"/>
    <col min="7682" max="7682" width="4.140625" style="65" customWidth="1"/>
    <col min="7683" max="7683" width="9.140625" style="65"/>
    <col min="7684" max="7684" width="12.140625" style="65" customWidth="1"/>
    <col min="7685" max="7685" width="13.85546875" style="65" bestFit="1" customWidth="1"/>
    <col min="7686" max="7686" width="16.28515625" style="65" bestFit="1" customWidth="1"/>
    <col min="7687" max="7687" width="12.7109375" style="65" bestFit="1" customWidth="1"/>
    <col min="7688" max="7688" width="15.42578125" style="65" bestFit="1" customWidth="1"/>
    <col min="7689" max="7689" width="13.85546875" style="65" bestFit="1" customWidth="1"/>
    <col min="7690" max="7690" width="14.42578125" style="65" bestFit="1" customWidth="1"/>
    <col min="7691" max="7691" width="15.42578125" style="65" bestFit="1" customWidth="1"/>
    <col min="7692" max="7937" width="9.140625" style="65"/>
    <col min="7938" max="7938" width="4.140625" style="65" customWidth="1"/>
    <col min="7939" max="7939" width="9.140625" style="65"/>
    <col min="7940" max="7940" width="12.140625" style="65" customWidth="1"/>
    <col min="7941" max="7941" width="13.85546875" style="65" bestFit="1" customWidth="1"/>
    <col min="7942" max="7942" width="16.28515625" style="65" bestFit="1" customWidth="1"/>
    <col min="7943" max="7943" width="12.7109375" style="65" bestFit="1" customWidth="1"/>
    <col min="7944" max="7944" width="15.42578125" style="65" bestFit="1" customWidth="1"/>
    <col min="7945" max="7945" width="13.85546875" style="65" bestFit="1" customWidth="1"/>
    <col min="7946" max="7946" width="14.42578125" style="65" bestFit="1" customWidth="1"/>
    <col min="7947" max="7947" width="15.42578125" style="65" bestFit="1" customWidth="1"/>
    <col min="7948" max="8193" width="9.140625" style="65"/>
    <col min="8194" max="8194" width="4.140625" style="65" customWidth="1"/>
    <col min="8195" max="8195" width="9.140625" style="65"/>
    <col min="8196" max="8196" width="12.140625" style="65" customWidth="1"/>
    <col min="8197" max="8197" width="13.85546875" style="65" bestFit="1" customWidth="1"/>
    <col min="8198" max="8198" width="16.28515625" style="65" bestFit="1" customWidth="1"/>
    <col min="8199" max="8199" width="12.7109375" style="65" bestFit="1" customWidth="1"/>
    <col min="8200" max="8200" width="15.42578125" style="65" bestFit="1" customWidth="1"/>
    <col min="8201" max="8201" width="13.85546875" style="65" bestFit="1" customWidth="1"/>
    <col min="8202" max="8202" width="14.42578125" style="65" bestFit="1" customWidth="1"/>
    <col min="8203" max="8203" width="15.42578125" style="65" bestFit="1" customWidth="1"/>
    <col min="8204" max="8449" width="9.140625" style="65"/>
    <col min="8450" max="8450" width="4.140625" style="65" customWidth="1"/>
    <col min="8451" max="8451" width="9.140625" style="65"/>
    <col min="8452" max="8452" width="12.140625" style="65" customWidth="1"/>
    <col min="8453" max="8453" width="13.85546875" style="65" bestFit="1" customWidth="1"/>
    <col min="8454" max="8454" width="16.28515625" style="65" bestFit="1" customWidth="1"/>
    <col min="8455" max="8455" width="12.7109375" style="65" bestFit="1" customWidth="1"/>
    <col min="8456" max="8456" width="15.42578125" style="65" bestFit="1" customWidth="1"/>
    <col min="8457" max="8457" width="13.85546875" style="65" bestFit="1" customWidth="1"/>
    <col min="8458" max="8458" width="14.42578125" style="65" bestFit="1" customWidth="1"/>
    <col min="8459" max="8459" width="15.42578125" style="65" bestFit="1" customWidth="1"/>
    <col min="8460" max="8705" width="9.140625" style="65"/>
    <col min="8706" max="8706" width="4.140625" style="65" customWidth="1"/>
    <col min="8707" max="8707" width="9.140625" style="65"/>
    <col min="8708" max="8708" width="12.140625" style="65" customWidth="1"/>
    <col min="8709" max="8709" width="13.85546875" style="65" bestFit="1" customWidth="1"/>
    <col min="8710" max="8710" width="16.28515625" style="65" bestFit="1" customWidth="1"/>
    <col min="8711" max="8711" width="12.7109375" style="65" bestFit="1" customWidth="1"/>
    <col min="8712" max="8712" width="15.42578125" style="65" bestFit="1" customWidth="1"/>
    <col min="8713" max="8713" width="13.85546875" style="65" bestFit="1" customWidth="1"/>
    <col min="8714" max="8714" width="14.42578125" style="65" bestFit="1" customWidth="1"/>
    <col min="8715" max="8715" width="15.42578125" style="65" bestFit="1" customWidth="1"/>
    <col min="8716" max="8961" width="9.140625" style="65"/>
    <col min="8962" max="8962" width="4.140625" style="65" customWidth="1"/>
    <col min="8963" max="8963" width="9.140625" style="65"/>
    <col min="8964" max="8964" width="12.140625" style="65" customWidth="1"/>
    <col min="8965" max="8965" width="13.85546875" style="65" bestFit="1" customWidth="1"/>
    <col min="8966" max="8966" width="16.28515625" style="65" bestFit="1" customWidth="1"/>
    <col min="8967" max="8967" width="12.7109375" style="65" bestFit="1" customWidth="1"/>
    <col min="8968" max="8968" width="15.42578125" style="65" bestFit="1" customWidth="1"/>
    <col min="8969" max="8969" width="13.85546875" style="65" bestFit="1" customWidth="1"/>
    <col min="8970" max="8970" width="14.42578125" style="65" bestFit="1" customWidth="1"/>
    <col min="8971" max="8971" width="15.42578125" style="65" bestFit="1" customWidth="1"/>
    <col min="8972" max="9217" width="9.140625" style="65"/>
    <col min="9218" max="9218" width="4.140625" style="65" customWidth="1"/>
    <col min="9219" max="9219" width="9.140625" style="65"/>
    <col min="9220" max="9220" width="12.140625" style="65" customWidth="1"/>
    <col min="9221" max="9221" width="13.85546875" style="65" bestFit="1" customWidth="1"/>
    <col min="9222" max="9222" width="16.28515625" style="65" bestFit="1" customWidth="1"/>
    <col min="9223" max="9223" width="12.7109375" style="65" bestFit="1" customWidth="1"/>
    <col min="9224" max="9224" width="15.42578125" style="65" bestFit="1" customWidth="1"/>
    <col min="9225" max="9225" width="13.85546875" style="65" bestFit="1" customWidth="1"/>
    <col min="9226" max="9226" width="14.42578125" style="65" bestFit="1" customWidth="1"/>
    <col min="9227" max="9227" width="15.42578125" style="65" bestFit="1" customWidth="1"/>
    <col min="9228" max="9473" width="9.140625" style="65"/>
    <col min="9474" max="9474" width="4.140625" style="65" customWidth="1"/>
    <col min="9475" max="9475" width="9.140625" style="65"/>
    <col min="9476" max="9476" width="12.140625" style="65" customWidth="1"/>
    <col min="9477" max="9477" width="13.85546875" style="65" bestFit="1" customWidth="1"/>
    <col min="9478" max="9478" width="16.28515625" style="65" bestFit="1" customWidth="1"/>
    <col min="9479" max="9479" width="12.7109375" style="65" bestFit="1" customWidth="1"/>
    <col min="9480" max="9480" width="15.42578125" style="65" bestFit="1" customWidth="1"/>
    <col min="9481" max="9481" width="13.85546875" style="65" bestFit="1" customWidth="1"/>
    <col min="9482" max="9482" width="14.42578125" style="65" bestFit="1" customWidth="1"/>
    <col min="9483" max="9483" width="15.42578125" style="65" bestFit="1" customWidth="1"/>
    <col min="9484" max="9729" width="9.140625" style="65"/>
    <col min="9730" max="9730" width="4.140625" style="65" customWidth="1"/>
    <col min="9731" max="9731" width="9.140625" style="65"/>
    <col min="9732" max="9732" width="12.140625" style="65" customWidth="1"/>
    <col min="9733" max="9733" width="13.85546875" style="65" bestFit="1" customWidth="1"/>
    <col min="9734" max="9734" width="16.28515625" style="65" bestFit="1" customWidth="1"/>
    <col min="9735" max="9735" width="12.7109375" style="65" bestFit="1" customWidth="1"/>
    <col min="9736" max="9736" width="15.42578125" style="65" bestFit="1" customWidth="1"/>
    <col min="9737" max="9737" width="13.85546875" style="65" bestFit="1" customWidth="1"/>
    <col min="9738" max="9738" width="14.42578125" style="65" bestFit="1" customWidth="1"/>
    <col min="9739" max="9739" width="15.42578125" style="65" bestFit="1" customWidth="1"/>
    <col min="9740" max="9985" width="9.140625" style="65"/>
    <col min="9986" max="9986" width="4.140625" style="65" customWidth="1"/>
    <col min="9987" max="9987" width="9.140625" style="65"/>
    <col min="9988" max="9988" width="12.140625" style="65" customWidth="1"/>
    <col min="9989" max="9989" width="13.85546875" style="65" bestFit="1" customWidth="1"/>
    <col min="9990" max="9990" width="16.28515625" style="65" bestFit="1" customWidth="1"/>
    <col min="9991" max="9991" width="12.7109375" style="65" bestFit="1" customWidth="1"/>
    <col min="9992" max="9992" width="15.42578125" style="65" bestFit="1" customWidth="1"/>
    <col min="9993" max="9993" width="13.85546875" style="65" bestFit="1" customWidth="1"/>
    <col min="9994" max="9994" width="14.42578125" style="65" bestFit="1" customWidth="1"/>
    <col min="9995" max="9995" width="15.42578125" style="65" bestFit="1" customWidth="1"/>
    <col min="9996" max="10241" width="9.140625" style="65"/>
    <col min="10242" max="10242" width="4.140625" style="65" customWidth="1"/>
    <col min="10243" max="10243" width="9.140625" style="65"/>
    <col min="10244" max="10244" width="12.140625" style="65" customWidth="1"/>
    <col min="10245" max="10245" width="13.85546875" style="65" bestFit="1" customWidth="1"/>
    <col min="10246" max="10246" width="16.28515625" style="65" bestFit="1" customWidth="1"/>
    <col min="10247" max="10247" width="12.7109375" style="65" bestFit="1" customWidth="1"/>
    <col min="10248" max="10248" width="15.42578125" style="65" bestFit="1" customWidth="1"/>
    <col min="10249" max="10249" width="13.85546875" style="65" bestFit="1" customWidth="1"/>
    <col min="10250" max="10250" width="14.42578125" style="65" bestFit="1" customWidth="1"/>
    <col min="10251" max="10251" width="15.42578125" style="65" bestFit="1" customWidth="1"/>
    <col min="10252" max="10497" width="9.140625" style="65"/>
    <col min="10498" max="10498" width="4.140625" style="65" customWidth="1"/>
    <col min="10499" max="10499" width="9.140625" style="65"/>
    <col min="10500" max="10500" width="12.140625" style="65" customWidth="1"/>
    <col min="10501" max="10501" width="13.85546875" style="65" bestFit="1" customWidth="1"/>
    <col min="10502" max="10502" width="16.28515625" style="65" bestFit="1" customWidth="1"/>
    <col min="10503" max="10503" width="12.7109375" style="65" bestFit="1" customWidth="1"/>
    <col min="10504" max="10504" width="15.42578125" style="65" bestFit="1" customWidth="1"/>
    <col min="10505" max="10505" width="13.85546875" style="65" bestFit="1" customWidth="1"/>
    <col min="10506" max="10506" width="14.42578125" style="65" bestFit="1" customWidth="1"/>
    <col min="10507" max="10507" width="15.42578125" style="65" bestFit="1" customWidth="1"/>
    <col min="10508" max="10753" width="9.140625" style="65"/>
    <col min="10754" max="10754" width="4.140625" style="65" customWidth="1"/>
    <col min="10755" max="10755" width="9.140625" style="65"/>
    <col min="10756" max="10756" width="12.140625" style="65" customWidth="1"/>
    <col min="10757" max="10757" width="13.85546875" style="65" bestFit="1" customWidth="1"/>
    <col min="10758" max="10758" width="16.28515625" style="65" bestFit="1" customWidth="1"/>
    <col min="10759" max="10759" width="12.7109375" style="65" bestFit="1" customWidth="1"/>
    <col min="10760" max="10760" width="15.42578125" style="65" bestFit="1" customWidth="1"/>
    <col min="10761" max="10761" width="13.85546875" style="65" bestFit="1" customWidth="1"/>
    <col min="10762" max="10762" width="14.42578125" style="65" bestFit="1" customWidth="1"/>
    <col min="10763" max="10763" width="15.42578125" style="65" bestFit="1" customWidth="1"/>
    <col min="10764" max="11009" width="9.140625" style="65"/>
    <col min="11010" max="11010" width="4.140625" style="65" customWidth="1"/>
    <col min="11011" max="11011" width="9.140625" style="65"/>
    <col min="11012" max="11012" width="12.140625" style="65" customWidth="1"/>
    <col min="11013" max="11013" width="13.85546875" style="65" bestFit="1" customWidth="1"/>
    <col min="11014" max="11014" width="16.28515625" style="65" bestFit="1" customWidth="1"/>
    <col min="11015" max="11015" width="12.7109375" style="65" bestFit="1" customWidth="1"/>
    <col min="11016" max="11016" width="15.42578125" style="65" bestFit="1" customWidth="1"/>
    <col min="11017" max="11017" width="13.85546875" style="65" bestFit="1" customWidth="1"/>
    <col min="11018" max="11018" width="14.42578125" style="65" bestFit="1" customWidth="1"/>
    <col min="11019" max="11019" width="15.42578125" style="65" bestFit="1" customWidth="1"/>
    <col min="11020" max="11265" width="9.140625" style="65"/>
    <col min="11266" max="11266" width="4.140625" style="65" customWidth="1"/>
    <col min="11267" max="11267" width="9.140625" style="65"/>
    <col min="11268" max="11268" width="12.140625" style="65" customWidth="1"/>
    <col min="11269" max="11269" width="13.85546875" style="65" bestFit="1" customWidth="1"/>
    <col min="11270" max="11270" width="16.28515625" style="65" bestFit="1" customWidth="1"/>
    <col min="11271" max="11271" width="12.7109375" style="65" bestFit="1" customWidth="1"/>
    <col min="11272" max="11272" width="15.42578125" style="65" bestFit="1" customWidth="1"/>
    <col min="11273" max="11273" width="13.85546875" style="65" bestFit="1" customWidth="1"/>
    <col min="11274" max="11274" width="14.42578125" style="65" bestFit="1" customWidth="1"/>
    <col min="11275" max="11275" width="15.42578125" style="65" bestFit="1" customWidth="1"/>
    <col min="11276" max="11521" width="9.140625" style="65"/>
    <col min="11522" max="11522" width="4.140625" style="65" customWidth="1"/>
    <col min="11523" max="11523" width="9.140625" style="65"/>
    <col min="11524" max="11524" width="12.140625" style="65" customWidth="1"/>
    <col min="11525" max="11525" width="13.85546875" style="65" bestFit="1" customWidth="1"/>
    <col min="11526" max="11526" width="16.28515625" style="65" bestFit="1" customWidth="1"/>
    <col min="11527" max="11527" width="12.7109375" style="65" bestFit="1" customWidth="1"/>
    <col min="11528" max="11528" width="15.42578125" style="65" bestFit="1" customWidth="1"/>
    <col min="11529" max="11529" width="13.85546875" style="65" bestFit="1" customWidth="1"/>
    <col min="11530" max="11530" width="14.42578125" style="65" bestFit="1" customWidth="1"/>
    <col min="11531" max="11531" width="15.42578125" style="65" bestFit="1" customWidth="1"/>
    <col min="11532" max="11777" width="9.140625" style="65"/>
    <col min="11778" max="11778" width="4.140625" style="65" customWidth="1"/>
    <col min="11779" max="11779" width="9.140625" style="65"/>
    <col min="11780" max="11780" width="12.140625" style="65" customWidth="1"/>
    <col min="11781" max="11781" width="13.85546875" style="65" bestFit="1" customWidth="1"/>
    <col min="11782" max="11782" width="16.28515625" style="65" bestFit="1" customWidth="1"/>
    <col min="11783" max="11783" width="12.7109375" style="65" bestFit="1" customWidth="1"/>
    <col min="11784" max="11784" width="15.42578125" style="65" bestFit="1" customWidth="1"/>
    <col min="11785" max="11785" width="13.85546875" style="65" bestFit="1" customWidth="1"/>
    <col min="11786" max="11786" width="14.42578125" style="65" bestFit="1" customWidth="1"/>
    <col min="11787" max="11787" width="15.42578125" style="65" bestFit="1" customWidth="1"/>
    <col min="11788" max="12033" width="9.140625" style="65"/>
    <col min="12034" max="12034" width="4.140625" style="65" customWidth="1"/>
    <col min="12035" max="12035" width="9.140625" style="65"/>
    <col min="12036" max="12036" width="12.140625" style="65" customWidth="1"/>
    <col min="12037" max="12037" width="13.85546875" style="65" bestFit="1" customWidth="1"/>
    <col min="12038" max="12038" width="16.28515625" style="65" bestFit="1" customWidth="1"/>
    <col min="12039" max="12039" width="12.7109375" style="65" bestFit="1" customWidth="1"/>
    <col min="12040" max="12040" width="15.42578125" style="65" bestFit="1" customWidth="1"/>
    <col min="12041" max="12041" width="13.85546875" style="65" bestFit="1" customWidth="1"/>
    <col min="12042" max="12042" width="14.42578125" style="65" bestFit="1" customWidth="1"/>
    <col min="12043" max="12043" width="15.42578125" style="65" bestFit="1" customWidth="1"/>
    <col min="12044" max="12289" width="9.140625" style="65"/>
    <col min="12290" max="12290" width="4.140625" style="65" customWidth="1"/>
    <col min="12291" max="12291" width="9.140625" style="65"/>
    <col min="12292" max="12292" width="12.140625" style="65" customWidth="1"/>
    <col min="12293" max="12293" width="13.85546875" style="65" bestFit="1" customWidth="1"/>
    <col min="12294" max="12294" width="16.28515625" style="65" bestFit="1" customWidth="1"/>
    <col min="12295" max="12295" width="12.7109375" style="65" bestFit="1" customWidth="1"/>
    <col min="12296" max="12296" width="15.42578125" style="65" bestFit="1" customWidth="1"/>
    <col min="12297" max="12297" width="13.85546875" style="65" bestFit="1" customWidth="1"/>
    <col min="12298" max="12298" width="14.42578125" style="65" bestFit="1" customWidth="1"/>
    <col min="12299" max="12299" width="15.42578125" style="65" bestFit="1" customWidth="1"/>
    <col min="12300" max="12545" width="9.140625" style="65"/>
    <col min="12546" max="12546" width="4.140625" style="65" customWidth="1"/>
    <col min="12547" max="12547" width="9.140625" style="65"/>
    <col min="12548" max="12548" width="12.140625" style="65" customWidth="1"/>
    <col min="12549" max="12549" width="13.85546875" style="65" bestFit="1" customWidth="1"/>
    <col min="12550" max="12550" width="16.28515625" style="65" bestFit="1" customWidth="1"/>
    <col min="12551" max="12551" width="12.7109375" style="65" bestFit="1" customWidth="1"/>
    <col min="12552" max="12552" width="15.42578125" style="65" bestFit="1" customWidth="1"/>
    <col min="12553" max="12553" width="13.85546875" style="65" bestFit="1" customWidth="1"/>
    <col min="12554" max="12554" width="14.42578125" style="65" bestFit="1" customWidth="1"/>
    <col min="12555" max="12555" width="15.42578125" style="65" bestFit="1" customWidth="1"/>
    <col min="12556" max="12801" width="9.140625" style="65"/>
    <col min="12802" max="12802" width="4.140625" style="65" customWidth="1"/>
    <col min="12803" max="12803" width="9.140625" style="65"/>
    <col min="12804" max="12804" width="12.140625" style="65" customWidth="1"/>
    <col min="12805" max="12805" width="13.85546875" style="65" bestFit="1" customWidth="1"/>
    <col min="12806" max="12806" width="16.28515625" style="65" bestFit="1" customWidth="1"/>
    <col min="12807" max="12807" width="12.7109375" style="65" bestFit="1" customWidth="1"/>
    <col min="12808" max="12808" width="15.42578125" style="65" bestFit="1" customWidth="1"/>
    <col min="12809" max="12809" width="13.85546875" style="65" bestFit="1" customWidth="1"/>
    <col min="12810" max="12810" width="14.42578125" style="65" bestFit="1" customWidth="1"/>
    <col min="12811" max="12811" width="15.42578125" style="65" bestFit="1" customWidth="1"/>
    <col min="12812" max="13057" width="9.140625" style="65"/>
    <col min="13058" max="13058" width="4.140625" style="65" customWidth="1"/>
    <col min="13059" max="13059" width="9.140625" style="65"/>
    <col min="13060" max="13060" width="12.140625" style="65" customWidth="1"/>
    <col min="13061" max="13061" width="13.85546875" style="65" bestFit="1" customWidth="1"/>
    <col min="13062" max="13062" width="16.28515625" style="65" bestFit="1" customWidth="1"/>
    <col min="13063" max="13063" width="12.7109375" style="65" bestFit="1" customWidth="1"/>
    <col min="13064" max="13064" width="15.42578125" style="65" bestFit="1" customWidth="1"/>
    <col min="13065" max="13065" width="13.85546875" style="65" bestFit="1" customWidth="1"/>
    <col min="13066" max="13066" width="14.42578125" style="65" bestFit="1" customWidth="1"/>
    <col min="13067" max="13067" width="15.42578125" style="65" bestFit="1" customWidth="1"/>
    <col min="13068" max="13313" width="9.140625" style="65"/>
    <col min="13314" max="13314" width="4.140625" style="65" customWidth="1"/>
    <col min="13315" max="13315" width="9.140625" style="65"/>
    <col min="13316" max="13316" width="12.140625" style="65" customWidth="1"/>
    <col min="13317" max="13317" width="13.85546875" style="65" bestFit="1" customWidth="1"/>
    <col min="13318" max="13318" width="16.28515625" style="65" bestFit="1" customWidth="1"/>
    <col min="13319" max="13319" width="12.7109375" style="65" bestFit="1" customWidth="1"/>
    <col min="13320" max="13320" width="15.42578125" style="65" bestFit="1" customWidth="1"/>
    <col min="13321" max="13321" width="13.85546875" style="65" bestFit="1" customWidth="1"/>
    <col min="13322" max="13322" width="14.42578125" style="65" bestFit="1" customWidth="1"/>
    <col min="13323" max="13323" width="15.42578125" style="65" bestFit="1" customWidth="1"/>
    <col min="13324" max="13569" width="9.140625" style="65"/>
    <col min="13570" max="13570" width="4.140625" style="65" customWidth="1"/>
    <col min="13571" max="13571" width="9.140625" style="65"/>
    <col min="13572" max="13572" width="12.140625" style="65" customWidth="1"/>
    <col min="13573" max="13573" width="13.85546875" style="65" bestFit="1" customWidth="1"/>
    <col min="13574" max="13574" width="16.28515625" style="65" bestFit="1" customWidth="1"/>
    <col min="13575" max="13575" width="12.7109375" style="65" bestFit="1" customWidth="1"/>
    <col min="13576" max="13576" width="15.42578125" style="65" bestFit="1" customWidth="1"/>
    <col min="13577" max="13577" width="13.85546875" style="65" bestFit="1" customWidth="1"/>
    <col min="13578" max="13578" width="14.42578125" style="65" bestFit="1" customWidth="1"/>
    <col min="13579" max="13579" width="15.42578125" style="65" bestFit="1" customWidth="1"/>
    <col min="13580" max="13825" width="9.140625" style="65"/>
    <col min="13826" max="13826" width="4.140625" style="65" customWidth="1"/>
    <col min="13827" max="13827" width="9.140625" style="65"/>
    <col min="13828" max="13828" width="12.140625" style="65" customWidth="1"/>
    <col min="13829" max="13829" width="13.85546875" style="65" bestFit="1" customWidth="1"/>
    <col min="13830" max="13830" width="16.28515625" style="65" bestFit="1" customWidth="1"/>
    <col min="13831" max="13831" width="12.7109375" style="65" bestFit="1" customWidth="1"/>
    <col min="13832" max="13832" width="15.42578125" style="65" bestFit="1" customWidth="1"/>
    <col min="13833" max="13833" width="13.85546875" style="65" bestFit="1" customWidth="1"/>
    <col min="13834" max="13834" width="14.42578125" style="65" bestFit="1" customWidth="1"/>
    <col min="13835" max="13835" width="15.42578125" style="65" bestFit="1" customWidth="1"/>
    <col min="13836" max="14081" width="9.140625" style="65"/>
    <col min="14082" max="14082" width="4.140625" style="65" customWidth="1"/>
    <col min="14083" max="14083" width="9.140625" style="65"/>
    <col min="14084" max="14084" width="12.140625" style="65" customWidth="1"/>
    <col min="14085" max="14085" width="13.85546875" style="65" bestFit="1" customWidth="1"/>
    <col min="14086" max="14086" width="16.28515625" style="65" bestFit="1" customWidth="1"/>
    <col min="14087" max="14087" width="12.7109375" style="65" bestFit="1" customWidth="1"/>
    <col min="14088" max="14088" width="15.42578125" style="65" bestFit="1" customWidth="1"/>
    <col min="14089" max="14089" width="13.85546875" style="65" bestFit="1" customWidth="1"/>
    <col min="14090" max="14090" width="14.42578125" style="65" bestFit="1" customWidth="1"/>
    <col min="14091" max="14091" width="15.42578125" style="65" bestFit="1" customWidth="1"/>
    <col min="14092" max="14337" width="9.140625" style="65"/>
    <col min="14338" max="14338" width="4.140625" style="65" customWidth="1"/>
    <col min="14339" max="14339" width="9.140625" style="65"/>
    <col min="14340" max="14340" width="12.140625" style="65" customWidth="1"/>
    <col min="14341" max="14341" width="13.85546875" style="65" bestFit="1" customWidth="1"/>
    <col min="14342" max="14342" width="16.28515625" style="65" bestFit="1" customWidth="1"/>
    <col min="14343" max="14343" width="12.7109375" style="65" bestFit="1" customWidth="1"/>
    <col min="14344" max="14344" width="15.42578125" style="65" bestFit="1" customWidth="1"/>
    <col min="14345" max="14345" width="13.85546875" style="65" bestFit="1" customWidth="1"/>
    <col min="14346" max="14346" width="14.42578125" style="65" bestFit="1" customWidth="1"/>
    <col min="14347" max="14347" width="15.42578125" style="65" bestFit="1" customWidth="1"/>
    <col min="14348" max="14593" width="9.140625" style="65"/>
    <col min="14594" max="14594" width="4.140625" style="65" customWidth="1"/>
    <col min="14595" max="14595" width="9.140625" style="65"/>
    <col min="14596" max="14596" width="12.140625" style="65" customWidth="1"/>
    <col min="14597" max="14597" width="13.85546875" style="65" bestFit="1" customWidth="1"/>
    <col min="14598" max="14598" width="16.28515625" style="65" bestFit="1" customWidth="1"/>
    <col min="14599" max="14599" width="12.7109375" style="65" bestFit="1" customWidth="1"/>
    <col min="14600" max="14600" width="15.42578125" style="65" bestFit="1" customWidth="1"/>
    <col min="14601" max="14601" width="13.85546875" style="65" bestFit="1" customWidth="1"/>
    <col min="14602" max="14602" width="14.42578125" style="65" bestFit="1" customWidth="1"/>
    <col min="14603" max="14603" width="15.42578125" style="65" bestFit="1" customWidth="1"/>
    <col min="14604" max="14849" width="9.140625" style="65"/>
    <col min="14850" max="14850" width="4.140625" style="65" customWidth="1"/>
    <col min="14851" max="14851" width="9.140625" style="65"/>
    <col min="14852" max="14852" width="12.140625" style="65" customWidth="1"/>
    <col min="14853" max="14853" width="13.85546875" style="65" bestFit="1" customWidth="1"/>
    <col min="14854" max="14854" width="16.28515625" style="65" bestFit="1" customWidth="1"/>
    <col min="14855" max="14855" width="12.7109375" style="65" bestFit="1" customWidth="1"/>
    <col min="14856" max="14856" width="15.42578125" style="65" bestFit="1" customWidth="1"/>
    <col min="14857" max="14857" width="13.85546875" style="65" bestFit="1" customWidth="1"/>
    <col min="14858" max="14858" width="14.42578125" style="65" bestFit="1" customWidth="1"/>
    <col min="14859" max="14859" width="15.42578125" style="65" bestFit="1" customWidth="1"/>
    <col min="14860" max="15105" width="9.140625" style="65"/>
    <col min="15106" max="15106" width="4.140625" style="65" customWidth="1"/>
    <col min="15107" max="15107" width="9.140625" style="65"/>
    <col min="15108" max="15108" width="12.140625" style="65" customWidth="1"/>
    <col min="15109" max="15109" width="13.85546875" style="65" bestFit="1" customWidth="1"/>
    <col min="15110" max="15110" width="16.28515625" style="65" bestFit="1" customWidth="1"/>
    <col min="15111" max="15111" width="12.7109375" style="65" bestFit="1" customWidth="1"/>
    <col min="15112" max="15112" width="15.42578125" style="65" bestFit="1" customWidth="1"/>
    <col min="15113" max="15113" width="13.85546875" style="65" bestFit="1" customWidth="1"/>
    <col min="15114" max="15114" width="14.42578125" style="65" bestFit="1" customWidth="1"/>
    <col min="15115" max="15115" width="15.42578125" style="65" bestFit="1" customWidth="1"/>
    <col min="15116" max="15361" width="9.140625" style="65"/>
    <col min="15362" max="15362" width="4.140625" style="65" customWidth="1"/>
    <col min="15363" max="15363" width="9.140625" style="65"/>
    <col min="15364" max="15364" width="12.140625" style="65" customWidth="1"/>
    <col min="15365" max="15365" width="13.85546875" style="65" bestFit="1" customWidth="1"/>
    <col min="15366" max="15366" width="16.28515625" style="65" bestFit="1" customWidth="1"/>
    <col min="15367" max="15367" width="12.7109375" style="65" bestFit="1" customWidth="1"/>
    <col min="15368" max="15368" width="15.42578125" style="65" bestFit="1" customWidth="1"/>
    <col min="15369" max="15369" width="13.85546875" style="65" bestFit="1" customWidth="1"/>
    <col min="15370" max="15370" width="14.42578125" style="65" bestFit="1" customWidth="1"/>
    <col min="15371" max="15371" width="15.42578125" style="65" bestFit="1" customWidth="1"/>
    <col min="15372" max="15617" width="9.140625" style="65"/>
    <col min="15618" max="15618" width="4.140625" style="65" customWidth="1"/>
    <col min="15619" max="15619" width="9.140625" style="65"/>
    <col min="15620" max="15620" width="12.140625" style="65" customWidth="1"/>
    <col min="15621" max="15621" width="13.85546875" style="65" bestFit="1" customWidth="1"/>
    <col min="15622" max="15622" width="16.28515625" style="65" bestFit="1" customWidth="1"/>
    <col min="15623" max="15623" width="12.7109375" style="65" bestFit="1" customWidth="1"/>
    <col min="15624" max="15624" width="15.42578125" style="65" bestFit="1" customWidth="1"/>
    <col min="15625" max="15625" width="13.85546875" style="65" bestFit="1" customWidth="1"/>
    <col min="15626" max="15626" width="14.42578125" style="65" bestFit="1" customWidth="1"/>
    <col min="15627" max="15627" width="15.42578125" style="65" bestFit="1" customWidth="1"/>
    <col min="15628" max="15873" width="9.140625" style="65"/>
    <col min="15874" max="15874" width="4.140625" style="65" customWidth="1"/>
    <col min="15875" max="15875" width="9.140625" style="65"/>
    <col min="15876" max="15876" width="12.140625" style="65" customWidth="1"/>
    <col min="15877" max="15877" width="13.85546875" style="65" bestFit="1" customWidth="1"/>
    <col min="15878" max="15878" width="16.28515625" style="65" bestFit="1" customWidth="1"/>
    <col min="15879" max="15879" width="12.7109375" style="65" bestFit="1" customWidth="1"/>
    <col min="15880" max="15880" width="15.42578125" style="65" bestFit="1" customWidth="1"/>
    <col min="15881" max="15881" width="13.85546875" style="65" bestFit="1" customWidth="1"/>
    <col min="15882" max="15882" width="14.42578125" style="65" bestFit="1" customWidth="1"/>
    <col min="15883" max="15883" width="15.42578125" style="65" bestFit="1" customWidth="1"/>
    <col min="15884" max="16129" width="9.140625" style="65"/>
    <col min="16130" max="16130" width="4.140625" style="65" customWidth="1"/>
    <col min="16131" max="16131" width="9.140625" style="65"/>
    <col min="16132" max="16132" width="12.140625" style="65" customWidth="1"/>
    <col min="16133" max="16133" width="13.85546875" style="65" bestFit="1" customWidth="1"/>
    <col min="16134" max="16134" width="16.28515625" style="65" bestFit="1" customWidth="1"/>
    <col min="16135" max="16135" width="12.7109375" style="65" bestFit="1" customWidth="1"/>
    <col min="16136" max="16136" width="15.42578125" style="65" bestFit="1" customWidth="1"/>
    <col min="16137" max="16137" width="13.85546875" style="65" bestFit="1" customWidth="1"/>
    <col min="16138" max="16138" width="14.42578125" style="65" bestFit="1" customWidth="1"/>
    <col min="16139" max="16139" width="15.42578125" style="65" bestFit="1" customWidth="1"/>
    <col min="16140" max="16384" width="9.140625" style="65"/>
  </cols>
  <sheetData>
    <row r="1" spans="1:11" s="62" customFormat="1" ht="13.5" thickBot="1"/>
    <row r="2" spans="1:11" s="62" customFormat="1" ht="27.95" customHeight="1" thickTop="1" thickBot="1">
      <c r="A2" s="94" t="s">
        <v>48</v>
      </c>
      <c r="B2" s="95"/>
      <c r="C2" s="95"/>
      <c r="D2" s="95"/>
      <c r="E2" s="95"/>
      <c r="F2" s="95"/>
      <c r="G2" s="95"/>
      <c r="H2" s="95"/>
      <c r="I2" s="95"/>
      <c r="J2" s="95"/>
      <c r="K2" s="96"/>
    </row>
    <row r="3" spans="1:11" s="62" customFormat="1" ht="14.25" thickTop="1" thickBot="1"/>
    <row r="4" spans="1:11" s="62" customFormat="1" ht="53.1" customHeight="1" thickTop="1" thickBot="1">
      <c r="A4" s="97" t="s">
        <v>0</v>
      </c>
      <c r="B4" s="98"/>
      <c r="C4" s="98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</row>
    <row r="5" spans="1:11" s="62" customFormat="1" ht="12.75" customHeight="1" thickTop="1">
      <c r="A5" s="99" t="s">
        <v>9</v>
      </c>
      <c r="B5" s="100"/>
      <c r="C5" s="101"/>
      <c r="D5" s="9">
        <v>87551</v>
      </c>
      <c r="E5" s="9">
        <v>0</v>
      </c>
      <c r="F5" s="9">
        <v>0</v>
      </c>
      <c r="G5" s="9">
        <v>109512406</v>
      </c>
      <c r="H5" s="9">
        <v>581029891</v>
      </c>
      <c r="I5" s="9">
        <v>89270924</v>
      </c>
      <c r="J5" s="9">
        <v>560788408</v>
      </c>
      <c r="K5" s="11">
        <v>45380862682</v>
      </c>
    </row>
    <row r="6" spans="1:11" s="62" customFormat="1" ht="24" customHeight="1">
      <c r="A6" s="88" t="s">
        <v>10</v>
      </c>
      <c r="B6" s="89"/>
      <c r="C6" s="90"/>
      <c r="D6" s="4">
        <v>189</v>
      </c>
      <c r="E6" s="4">
        <v>0</v>
      </c>
      <c r="F6" s="4">
        <v>22918614</v>
      </c>
      <c r="G6" s="4">
        <v>122366</v>
      </c>
      <c r="H6" s="4">
        <v>1969042</v>
      </c>
      <c r="I6" s="4">
        <v>22936583</v>
      </c>
      <c r="J6" s="4">
        <v>1869078</v>
      </c>
      <c r="K6" s="12">
        <v>854323227</v>
      </c>
    </row>
    <row r="7" spans="1:11" s="62" customFormat="1" ht="12.75" customHeight="1">
      <c r="A7" s="88" t="s">
        <v>11</v>
      </c>
      <c r="B7" s="89"/>
      <c r="C7" s="90"/>
      <c r="D7" s="4">
        <v>26187</v>
      </c>
      <c r="E7" s="4">
        <v>0</v>
      </c>
      <c r="F7" s="4">
        <v>0</v>
      </c>
      <c r="G7" s="4">
        <v>22934918</v>
      </c>
      <c r="H7" s="4">
        <v>3026957</v>
      </c>
      <c r="I7" s="4">
        <v>22338570</v>
      </c>
      <c r="J7" s="4">
        <v>2430608</v>
      </c>
      <c r="K7" s="12">
        <v>0</v>
      </c>
    </row>
    <row r="8" spans="1:11" s="62" customFormat="1" ht="12.75">
      <c r="A8" s="8" t="s">
        <v>12</v>
      </c>
      <c r="B8" s="1" t="s">
        <v>13</v>
      </c>
      <c r="C8" s="2">
        <v>10000</v>
      </c>
      <c r="D8" s="4">
        <v>26498</v>
      </c>
      <c r="E8" s="4">
        <v>113340964</v>
      </c>
      <c r="F8" s="4">
        <v>30181225</v>
      </c>
      <c r="G8" s="4">
        <v>38583978</v>
      </c>
      <c r="H8" s="4">
        <v>26630768</v>
      </c>
      <c r="I8" s="4">
        <v>52136056</v>
      </c>
      <c r="J8" s="4">
        <v>10000917</v>
      </c>
      <c r="K8" s="12">
        <v>0</v>
      </c>
    </row>
    <row r="9" spans="1:11" s="62" customFormat="1" ht="12.75">
      <c r="A9" s="8">
        <v>10001</v>
      </c>
      <c r="B9" s="1" t="s">
        <v>13</v>
      </c>
      <c r="C9" s="2">
        <v>15000</v>
      </c>
      <c r="D9" s="4">
        <v>7941</v>
      </c>
      <c r="E9" s="4">
        <v>98382251</v>
      </c>
      <c r="F9" s="4">
        <v>26017496</v>
      </c>
      <c r="G9" s="4">
        <v>20445632</v>
      </c>
      <c r="H9" s="4">
        <v>13303595</v>
      </c>
      <c r="I9" s="4">
        <v>35650162</v>
      </c>
      <c r="J9" s="4">
        <v>2490629</v>
      </c>
      <c r="K9" s="12">
        <v>0</v>
      </c>
    </row>
    <row r="10" spans="1:11" s="62" customFormat="1" ht="12.75">
      <c r="A10" s="8">
        <v>15001</v>
      </c>
      <c r="B10" s="1" t="s">
        <v>13</v>
      </c>
      <c r="C10" s="2">
        <v>22000</v>
      </c>
      <c r="D10" s="4">
        <v>8182</v>
      </c>
      <c r="E10" s="4">
        <v>149782864</v>
      </c>
      <c r="F10" s="4">
        <v>39458070</v>
      </c>
      <c r="G10" s="4">
        <v>27618908</v>
      </c>
      <c r="H10" s="4">
        <v>18691702</v>
      </c>
      <c r="I10" s="4">
        <v>51874495</v>
      </c>
      <c r="J10" s="4">
        <v>3489219</v>
      </c>
      <c r="K10" s="12">
        <v>0</v>
      </c>
    </row>
    <row r="11" spans="1:11" s="62" customFormat="1" ht="12.75">
      <c r="A11" s="8">
        <v>22001</v>
      </c>
      <c r="B11" s="1" t="s">
        <v>13</v>
      </c>
      <c r="C11" s="2">
        <v>30000</v>
      </c>
      <c r="D11" s="4">
        <v>7015</v>
      </c>
      <c r="E11" s="4">
        <v>180914949</v>
      </c>
      <c r="F11" s="4">
        <v>47639379</v>
      </c>
      <c r="G11" s="4">
        <v>30602335</v>
      </c>
      <c r="H11" s="4">
        <v>19564501</v>
      </c>
      <c r="I11" s="4">
        <v>61221103</v>
      </c>
      <c r="J11" s="4">
        <v>2552663</v>
      </c>
      <c r="K11" s="12">
        <v>0</v>
      </c>
    </row>
    <row r="12" spans="1:11" s="62" customFormat="1" ht="12.75">
      <c r="A12" s="8">
        <v>30001</v>
      </c>
      <c r="B12" s="1" t="s">
        <v>13</v>
      </c>
      <c r="C12" s="2">
        <v>45000</v>
      </c>
      <c r="D12" s="4">
        <v>8966</v>
      </c>
      <c r="E12" s="4">
        <v>330752174</v>
      </c>
      <c r="F12" s="4">
        <v>86948777</v>
      </c>
      <c r="G12" s="4">
        <v>52035344</v>
      </c>
      <c r="H12" s="4">
        <v>36264569</v>
      </c>
      <c r="I12" s="4">
        <v>107689863</v>
      </c>
      <c r="J12" s="4">
        <v>4969636</v>
      </c>
      <c r="K12" s="12">
        <v>0</v>
      </c>
    </row>
    <row r="13" spans="1:11" s="62" customFormat="1" ht="12.75">
      <c r="A13" s="8">
        <v>45001</v>
      </c>
      <c r="B13" s="1" t="s">
        <v>13</v>
      </c>
      <c r="C13" s="2">
        <v>60000</v>
      </c>
      <c r="D13" s="4">
        <v>5604</v>
      </c>
      <c r="E13" s="4">
        <v>290600486</v>
      </c>
      <c r="F13" s="4">
        <v>77188804</v>
      </c>
      <c r="G13" s="4">
        <v>43903164</v>
      </c>
      <c r="H13" s="4">
        <v>31668102</v>
      </c>
      <c r="I13" s="4">
        <v>93052730</v>
      </c>
      <c r="J13" s="4">
        <v>3615940</v>
      </c>
      <c r="K13" s="12">
        <v>0</v>
      </c>
    </row>
    <row r="14" spans="1:11" s="62" customFormat="1" ht="12.75">
      <c r="A14" s="8">
        <v>60001</v>
      </c>
      <c r="B14" s="1" t="s">
        <v>13</v>
      </c>
      <c r="C14" s="2">
        <v>90000</v>
      </c>
      <c r="D14" s="4">
        <v>6151</v>
      </c>
      <c r="E14" s="4">
        <v>451361925</v>
      </c>
      <c r="F14" s="4">
        <v>124445773</v>
      </c>
      <c r="G14" s="4">
        <v>69725931</v>
      </c>
      <c r="H14" s="4">
        <v>50918021</v>
      </c>
      <c r="I14" s="4">
        <v>150838590</v>
      </c>
      <c r="J14" s="4">
        <v>7603797</v>
      </c>
      <c r="K14" s="12">
        <v>0</v>
      </c>
    </row>
    <row r="15" spans="1:11" s="62" customFormat="1" ht="12.75">
      <c r="A15" s="8">
        <v>90001</v>
      </c>
      <c r="B15" s="1" t="s">
        <v>13</v>
      </c>
      <c r="C15" s="2">
        <v>120000</v>
      </c>
      <c r="D15" s="4">
        <v>3378</v>
      </c>
      <c r="E15" s="4">
        <v>349885637</v>
      </c>
      <c r="F15" s="4">
        <v>98226929</v>
      </c>
      <c r="G15" s="4">
        <v>54768444</v>
      </c>
      <c r="H15" s="4">
        <v>40077630</v>
      </c>
      <c r="I15" s="4">
        <v>117959955</v>
      </c>
      <c r="J15" s="4">
        <v>5014323</v>
      </c>
      <c r="K15" s="12">
        <v>0</v>
      </c>
    </row>
    <row r="16" spans="1:11" s="62" customFormat="1" ht="12.75">
      <c r="A16" s="8">
        <v>120001</v>
      </c>
      <c r="B16" s="1" t="s">
        <v>13</v>
      </c>
      <c r="C16" s="2">
        <v>150000</v>
      </c>
      <c r="D16" s="4">
        <v>2152</v>
      </c>
      <c r="E16" s="4">
        <v>287831056</v>
      </c>
      <c r="F16" s="4">
        <v>81333307</v>
      </c>
      <c r="G16" s="4">
        <v>45647427</v>
      </c>
      <c r="H16" s="4">
        <v>33216489</v>
      </c>
      <c r="I16" s="4">
        <v>98077367</v>
      </c>
      <c r="J16" s="4">
        <v>4313122</v>
      </c>
      <c r="K16" s="12">
        <v>0</v>
      </c>
    </row>
    <row r="17" spans="1:11" s="62" customFormat="1" ht="12.75">
      <c r="A17" s="8">
        <v>150001</v>
      </c>
      <c r="B17" s="1" t="s">
        <v>13</v>
      </c>
      <c r="C17" s="2">
        <v>220000</v>
      </c>
      <c r="D17" s="4">
        <v>2692</v>
      </c>
      <c r="E17" s="4">
        <v>485634077</v>
      </c>
      <c r="F17" s="4">
        <v>136071814</v>
      </c>
      <c r="G17" s="4">
        <v>75217958</v>
      </c>
      <c r="H17" s="4">
        <v>58317480</v>
      </c>
      <c r="I17" s="4">
        <v>159462766</v>
      </c>
      <c r="J17" s="4">
        <v>6481485</v>
      </c>
      <c r="K17" s="12">
        <v>0</v>
      </c>
    </row>
    <row r="18" spans="1:11" s="62" customFormat="1" ht="12.75">
      <c r="A18" s="8">
        <v>220001</v>
      </c>
      <c r="B18" s="1" t="s">
        <v>13</v>
      </c>
      <c r="C18" s="2">
        <v>300000</v>
      </c>
      <c r="D18" s="4">
        <v>1502</v>
      </c>
      <c r="E18" s="4">
        <v>383338104</v>
      </c>
      <c r="F18" s="4">
        <v>106305566</v>
      </c>
      <c r="G18" s="4">
        <v>60463329</v>
      </c>
      <c r="H18" s="4">
        <v>49993716</v>
      </c>
      <c r="I18" s="4">
        <v>123327493</v>
      </c>
      <c r="J18" s="4">
        <v>6548944</v>
      </c>
      <c r="K18" s="12">
        <v>0</v>
      </c>
    </row>
    <row r="19" spans="1:11" s="62" customFormat="1" ht="12.75">
      <c r="A19" s="8">
        <v>300001</v>
      </c>
      <c r="B19" s="1" t="s">
        <v>13</v>
      </c>
      <c r="C19" s="2">
        <v>450000</v>
      </c>
      <c r="D19" s="4">
        <v>1454</v>
      </c>
      <c r="E19" s="4">
        <v>532096617</v>
      </c>
      <c r="F19" s="4">
        <v>144927666</v>
      </c>
      <c r="G19" s="4">
        <v>84766798</v>
      </c>
      <c r="H19" s="4">
        <v>74322312</v>
      </c>
      <c r="I19" s="4">
        <v>165257471</v>
      </c>
      <c r="J19" s="4">
        <v>9879450</v>
      </c>
      <c r="K19" s="12">
        <v>0</v>
      </c>
    </row>
    <row r="20" spans="1:11" s="62" customFormat="1" ht="12.75">
      <c r="A20" s="8">
        <v>450001</v>
      </c>
      <c r="B20" s="1" t="s">
        <v>13</v>
      </c>
      <c r="C20" s="2">
        <v>600000</v>
      </c>
      <c r="D20" s="4">
        <v>698</v>
      </c>
      <c r="E20" s="4">
        <v>361824643</v>
      </c>
      <c r="F20" s="4">
        <v>97314653</v>
      </c>
      <c r="G20" s="4">
        <v>57423436</v>
      </c>
      <c r="H20" s="4">
        <v>50756335</v>
      </c>
      <c r="I20" s="4">
        <v>108572629</v>
      </c>
      <c r="J20" s="4">
        <v>4567542</v>
      </c>
      <c r="K20" s="12">
        <v>0</v>
      </c>
    </row>
    <row r="21" spans="1:11" s="62" customFormat="1" ht="12.75">
      <c r="A21" s="8">
        <v>600001</v>
      </c>
      <c r="B21" s="1" t="s">
        <v>13</v>
      </c>
      <c r="C21" s="2">
        <v>750000</v>
      </c>
      <c r="D21" s="4">
        <v>410</v>
      </c>
      <c r="E21" s="4">
        <v>273386650</v>
      </c>
      <c r="F21" s="4">
        <v>73373129</v>
      </c>
      <c r="G21" s="4">
        <v>43438276</v>
      </c>
      <c r="H21" s="4">
        <v>40260460</v>
      </c>
      <c r="I21" s="4">
        <v>82165221</v>
      </c>
      <c r="J21" s="4">
        <v>5889401</v>
      </c>
      <c r="K21" s="12">
        <v>0</v>
      </c>
    </row>
    <row r="22" spans="1:11" s="62" customFormat="1" ht="12.75">
      <c r="A22" s="8">
        <v>750001</v>
      </c>
      <c r="B22" s="1" t="s">
        <v>13</v>
      </c>
      <c r="C22" s="2">
        <v>900000</v>
      </c>
      <c r="D22" s="4">
        <v>278</v>
      </c>
      <c r="E22" s="4">
        <v>227065681</v>
      </c>
      <c r="F22" s="4">
        <v>60050911</v>
      </c>
      <c r="G22" s="4">
        <v>36457780</v>
      </c>
      <c r="H22" s="4">
        <v>36135288</v>
      </c>
      <c r="I22" s="4">
        <v>65942765</v>
      </c>
      <c r="J22" s="4">
        <v>5564547</v>
      </c>
      <c r="K22" s="12">
        <v>0</v>
      </c>
    </row>
    <row r="23" spans="1:11" s="62" customFormat="1" ht="12.75">
      <c r="A23" s="8">
        <v>900001</v>
      </c>
      <c r="B23" s="1" t="s">
        <v>13</v>
      </c>
      <c r="C23" s="2">
        <v>1200000</v>
      </c>
      <c r="D23" s="4">
        <v>332</v>
      </c>
      <c r="E23" s="4">
        <v>343735836</v>
      </c>
      <c r="F23" s="4">
        <v>91586419</v>
      </c>
      <c r="G23" s="4">
        <v>55714974</v>
      </c>
      <c r="H23" s="4">
        <v>53206761</v>
      </c>
      <c r="I23" s="4">
        <v>104462794</v>
      </c>
      <c r="J23" s="4">
        <v>10483108</v>
      </c>
      <c r="K23" s="12">
        <v>0</v>
      </c>
    </row>
    <row r="24" spans="1:11" s="62" customFormat="1" ht="12.75">
      <c r="A24" s="8">
        <v>1200001</v>
      </c>
      <c r="B24" s="1" t="s">
        <v>13</v>
      </c>
      <c r="C24" s="2">
        <v>1500000</v>
      </c>
      <c r="D24" s="4">
        <v>192</v>
      </c>
      <c r="E24" s="4">
        <v>257170134</v>
      </c>
      <c r="F24" s="4">
        <v>67721520</v>
      </c>
      <c r="G24" s="4">
        <v>42922818</v>
      </c>
      <c r="H24" s="4">
        <v>37631927</v>
      </c>
      <c r="I24" s="4">
        <v>76009879</v>
      </c>
      <c r="J24" s="4">
        <v>2988375</v>
      </c>
      <c r="K24" s="12">
        <v>0</v>
      </c>
    </row>
    <row r="25" spans="1:11" s="62" customFormat="1" ht="12.75">
      <c r="A25" s="8">
        <v>1500001</v>
      </c>
      <c r="B25" s="1" t="s">
        <v>13</v>
      </c>
      <c r="C25" s="2">
        <v>1800000</v>
      </c>
      <c r="D25" s="4">
        <v>130</v>
      </c>
      <c r="E25" s="4">
        <v>214657215</v>
      </c>
      <c r="F25" s="4">
        <v>56393712</v>
      </c>
      <c r="G25" s="4">
        <v>34330675</v>
      </c>
      <c r="H25" s="4">
        <v>31223439</v>
      </c>
      <c r="I25" s="4">
        <v>61603838</v>
      </c>
      <c r="J25" s="4">
        <v>2368033</v>
      </c>
      <c r="K25" s="12">
        <v>0</v>
      </c>
    </row>
    <row r="26" spans="1:11" s="62" customFormat="1" ht="12.75">
      <c r="A26" s="8">
        <v>1800001</v>
      </c>
      <c r="B26" s="1" t="s">
        <v>13</v>
      </c>
      <c r="C26" s="2">
        <v>2100000</v>
      </c>
      <c r="D26" s="4">
        <v>101</v>
      </c>
      <c r="E26" s="4">
        <v>195214369</v>
      </c>
      <c r="F26" s="4">
        <v>51040605</v>
      </c>
      <c r="G26" s="4">
        <v>31359036</v>
      </c>
      <c r="H26" s="4">
        <v>31976994</v>
      </c>
      <c r="I26" s="4">
        <v>53109216</v>
      </c>
      <c r="J26" s="4">
        <v>2646257</v>
      </c>
      <c r="K26" s="12">
        <v>0</v>
      </c>
    </row>
    <row r="27" spans="1:11" s="62" customFormat="1" ht="12.75">
      <c r="A27" s="8">
        <v>2100001</v>
      </c>
      <c r="B27" s="1" t="s">
        <v>13</v>
      </c>
      <c r="C27" s="2">
        <v>2400000</v>
      </c>
      <c r="D27" s="4">
        <v>57</v>
      </c>
      <c r="E27" s="4">
        <v>127935249</v>
      </c>
      <c r="F27" s="4">
        <v>33391559</v>
      </c>
      <c r="G27" s="4">
        <v>22046497</v>
      </c>
      <c r="H27" s="4">
        <v>17661799</v>
      </c>
      <c r="I27" s="4">
        <v>39324796</v>
      </c>
      <c r="J27" s="4">
        <v>1548538</v>
      </c>
      <c r="K27" s="12">
        <v>0</v>
      </c>
    </row>
    <row r="28" spans="1:11" s="62" customFormat="1" ht="12.75">
      <c r="A28" s="8">
        <v>2400001</v>
      </c>
      <c r="B28" s="1" t="s">
        <v>13</v>
      </c>
      <c r="C28" s="2">
        <v>2700000</v>
      </c>
      <c r="D28" s="4">
        <v>29</v>
      </c>
      <c r="E28" s="4">
        <v>73397299</v>
      </c>
      <c r="F28" s="4">
        <v>19142793</v>
      </c>
      <c r="G28" s="4">
        <v>13134941</v>
      </c>
      <c r="H28" s="4">
        <v>11415941</v>
      </c>
      <c r="I28" s="4">
        <v>23486537</v>
      </c>
      <c r="J28" s="4">
        <v>2624744</v>
      </c>
      <c r="K28" s="12">
        <v>0</v>
      </c>
    </row>
    <row r="29" spans="1:11" s="62" customFormat="1" ht="12.75">
      <c r="A29" s="8">
        <v>2700001</v>
      </c>
      <c r="B29" s="1" t="s">
        <v>13</v>
      </c>
      <c r="C29" s="2">
        <v>3000000</v>
      </c>
      <c r="D29" s="4">
        <v>33</v>
      </c>
      <c r="E29" s="4">
        <v>94225051</v>
      </c>
      <c r="F29" s="4">
        <v>24711653</v>
      </c>
      <c r="G29" s="4">
        <v>12890649</v>
      </c>
      <c r="H29" s="4">
        <v>14499608</v>
      </c>
      <c r="I29" s="4">
        <v>26586728</v>
      </c>
      <c r="J29" s="4">
        <v>3484034</v>
      </c>
      <c r="K29" s="12">
        <v>0</v>
      </c>
    </row>
    <row r="30" spans="1:11" s="62" customFormat="1" ht="12.75">
      <c r="A30" s="8">
        <v>3000001</v>
      </c>
      <c r="B30" s="1" t="s">
        <v>13</v>
      </c>
      <c r="C30" s="2">
        <v>3500000</v>
      </c>
      <c r="D30" s="4">
        <v>53</v>
      </c>
      <c r="E30" s="4">
        <v>172511480</v>
      </c>
      <c r="F30" s="4">
        <v>45180053</v>
      </c>
      <c r="G30" s="4">
        <v>29059044</v>
      </c>
      <c r="H30" s="4">
        <v>27232504</v>
      </c>
      <c r="I30" s="4">
        <v>49240028</v>
      </c>
      <c r="J30" s="4">
        <v>2233436</v>
      </c>
      <c r="K30" s="12">
        <v>0</v>
      </c>
    </row>
    <row r="31" spans="1:11" s="62" customFormat="1" ht="12.75">
      <c r="A31" s="8">
        <v>3500001</v>
      </c>
      <c r="B31" s="1" t="s">
        <v>13</v>
      </c>
      <c r="C31" s="2">
        <v>4000000</v>
      </c>
      <c r="D31" s="4">
        <v>34</v>
      </c>
      <c r="E31" s="4">
        <v>127561818</v>
      </c>
      <c r="F31" s="4">
        <v>33384352</v>
      </c>
      <c r="G31" s="4">
        <v>18423745</v>
      </c>
      <c r="H31" s="4">
        <v>32496840</v>
      </c>
      <c r="I31" s="4">
        <v>31886821</v>
      </c>
      <c r="J31" s="4">
        <v>12575564</v>
      </c>
      <c r="K31" s="12">
        <v>0</v>
      </c>
    </row>
    <row r="32" spans="1:11" s="62" customFormat="1" ht="12.75">
      <c r="A32" s="8">
        <v>4000001</v>
      </c>
      <c r="B32" s="1" t="s">
        <v>13</v>
      </c>
      <c r="C32" s="2">
        <v>4600000</v>
      </c>
      <c r="D32" s="4">
        <v>39</v>
      </c>
      <c r="E32" s="4">
        <v>167712005</v>
      </c>
      <c r="F32" s="4">
        <v>43745171</v>
      </c>
      <c r="G32" s="4">
        <v>27704775</v>
      </c>
      <c r="H32" s="4">
        <v>30787167</v>
      </c>
      <c r="I32" s="4">
        <v>42692318</v>
      </c>
      <c r="J32" s="4">
        <v>2029539</v>
      </c>
      <c r="K32" s="12">
        <v>0</v>
      </c>
    </row>
    <row r="33" spans="1:12" s="62" customFormat="1" ht="12.75">
      <c r="A33" s="8">
        <v>4600001</v>
      </c>
      <c r="B33" s="1" t="s">
        <v>13</v>
      </c>
      <c r="C33" s="2">
        <v>5200000</v>
      </c>
      <c r="D33" s="4">
        <v>27</v>
      </c>
      <c r="E33" s="4">
        <v>132788335</v>
      </c>
      <c r="F33" s="4">
        <v>34558759</v>
      </c>
      <c r="G33" s="4">
        <v>22118090</v>
      </c>
      <c r="H33" s="4">
        <v>17370004</v>
      </c>
      <c r="I33" s="4">
        <v>39306845</v>
      </c>
      <c r="J33" s="4">
        <v>0</v>
      </c>
      <c r="K33" s="12">
        <v>0</v>
      </c>
    </row>
    <row r="34" spans="1:12" s="62" customFormat="1" ht="12.75">
      <c r="A34" s="8">
        <v>5200001</v>
      </c>
      <c r="B34" s="1" t="s">
        <v>13</v>
      </c>
      <c r="C34" s="2">
        <v>5800000</v>
      </c>
      <c r="D34" s="4">
        <v>22</v>
      </c>
      <c r="E34" s="4">
        <v>120338443</v>
      </c>
      <c r="F34" s="4">
        <v>31362825</v>
      </c>
      <c r="G34" s="4">
        <v>19707382</v>
      </c>
      <c r="H34" s="4">
        <v>24411763</v>
      </c>
      <c r="I34" s="4">
        <v>32143403</v>
      </c>
      <c r="J34" s="4">
        <v>5484959</v>
      </c>
      <c r="K34" s="12">
        <v>0</v>
      </c>
    </row>
    <row r="35" spans="1:12" s="62" customFormat="1" ht="12.75" customHeight="1">
      <c r="A35" s="8">
        <v>5800001</v>
      </c>
      <c r="B35" s="1" t="s">
        <v>13</v>
      </c>
      <c r="C35" s="2">
        <v>7500000</v>
      </c>
      <c r="D35" s="4">
        <v>49</v>
      </c>
      <c r="E35" s="4">
        <v>325241658</v>
      </c>
      <c r="F35" s="4">
        <v>84800270</v>
      </c>
      <c r="G35" s="4">
        <v>50432205</v>
      </c>
      <c r="H35" s="4">
        <v>57212572</v>
      </c>
      <c r="I35" s="4">
        <v>87955910</v>
      </c>
      <c r="J35" s="4">
        <v>9936007</v>
      </c>
      <c r="K35" s="12">
        <v>0</v>
      </c>
    </row>
    <row r="36" spans="1:12" s="62" customFormat="1" ht="13.5" thickBot="1">
      <c r="A36" s="13"/>
      <c r="B36" s="14" t="s">
        <v>14</v>
      </c>
      <c r="C36" s="15">
        <v>7500000</v>
      </c>
      <c r="D36" s="16">
        <v>114</v>
      </c>
      <c r="E36" s="16">
        <v>2966715993</v>
      </c>
      <c r="F36" s="16">
        <v>776091633</v>
      </c>
      <c r="G36" s="16">
        <v>474281107</v>
      </c>
      <c r="H36" s="16">
        <v>519950379</v>
      </c>
      <c r="I36" s="16">
        <v>740455958</v>
      </c>
      <c r="J36" s="16">
        <v>32860584</v>
      </c>
      <c r="K36" s="17">
        <v>0</v>
      </c>
    </row>
    <row r="37" spans="1:12" s="62" customFormat="1" ht="14.25" thickTop="1" thickBot="1">
      <c r="A37" s="91" t="s">
        <v>15</v>
      </c>
      <c r="B37" s="92"/>
      <c r="C37" s="93"/>
      <c r="D37" s="18">
        <f t="shared" ref="D37:K37" si="0">SUM(D5:D36)</f>
        <v>198060</v>
      </c>
      <c r="E37" s="19">
        <f t="shared" si="0"/>
        <v>9835402963</v>
      </c>
      <c r="F37" s="19">
        <f t="shared" si="0"/>
        <v>2645513437</v>
      </c>
      <c r="G37" s="19">
        <f t="shared" si="0"/>
        <v>1727794368</v>
      </c>
      <c r="H37" s="19">
        <f t="shared" si="0"/>
        <v>2073224556</v>
      </c>
      <c r="I37" s="19">
        <f t="shared" si="0"/>
        <v>3016039814</v>
      </c>
      <c r="J37" s="19">
        <f t="shared" si="0"/>
        <v>739332887</v>
      </c>
      <c r="K37" s="20">
        <f t="shared" si="0"/>
        <v>46235185909</v>
      </c>
      <c r="L37" s="63"/>
    </row>
    <row r="38" spans="1:12" s="62" customFormat="1" ht="13.5" thickTop="1">
      <c r="A38" s="39"/>
      <c r="B38" s="39"/>
      <c r="C38" s="39"/>
      <c r="D38" s="40"/>
      <c r="E38" s="40"/>
      <c r="F38" s="40"/>
      <c r="G38" s="40"/>
      <c r="H38" s="40"/>
      <c r="I38" s="40"/>
      <c r="J38" s="40"/>
      <c r="K38" s="40"/>
    </row>
    <row r="39" spans="1:12" s="62" customFormat="1" ht="13.5" thickBot="1">
      <c r="A39" s="3"/>
      <c r="B39" s="3"/>
      <c r="C39" s="3"/>
      <c r="D39" s="5"/>
      <c r="E39" s="6"/>
      <c r="F39" s="6"/>
      <c r="G39" s="6"/>
      <c r="H39" s="6"/>
      <c r="I39" s="6"/>
      <c r="J39" s="6"/>
      <c r="K39" s="6"/>
    </row>
    <row r="40" spans="1:12" s="62" customFormat="1" ht="27.95" customHeight="1" thickTop="1" thickBot="1">
      <c r="A40" s="94" t="s">
        <v>49</v>
      </c>
      <c r="B40" s="95"/>
      <c r="C40" s="95"/>
      <c r="D40" s="95"/>
      <c r="E40" s="95"/>
      <c r="F40" s="95"/>
      <c r="G40" s="95"/>
      <c r="H40" s="95"/>
      <c r="I40" s="95"/>
      <c r="J40" s="95"/>
      <c r="K40" s="96"/>
    </row>
    <row r="41" spans="1:12" s="62" customFormat="1" ht="14.25" thickTop="1" thickBot="1"/>
    <row r="42" spans="1:12" s="62" customFormat="1" ht="53.1" customHeight="1" thickTop="1" thickBot="1">
      <c r="A42" s="97" t="s">
        <v>0</v>
      </c>
      <c r="B42" s="98"/>
      <c r="C42" s="98"/>
      <c r="D42" s="10" t="s">
        <v>1</v>
      </c>
      <c r="E42" s="10" t="s">
        <v>2</v>
      </c>
      <c r="F42" s="10" t="s">
        <v>3</v>
      </c>
      <c r="G42" s="10" t="s">
        <v>4</v>
      </c>
      <c r="H42" s="10" t="s">
        <v>5</v>
      </c>
      <c r="I42" s="10" t="s">
        <v>6</v>
      </c>
      <c r="J42" s="10" t="s">
        <v>7</v>
      </c>
      <c r="K42" s="10" t="s">
        <v>8</v>
      </c>
    </row>
    <row r="43" spans="1:12" s="62" customFormat="1" ht="12.75" customHeight="1" thickTop="1">
      <c r="A43" s="99" t="s">
        <v>9</v>
      </c>
      <c r="B43" s="100"/>
      <c r="C43" s="101"/>
      <c r="D43" s="9">
        <v>38951</v>
      </c>
      <c r="E43" s="9">
        <v>0</v>
      </c>
      <c r="F43" s="9">
        <v>0</v>
      </c>
      <c r="G43" s="9">
        <v>63498955</v>
      </c>
      <c r="H43" s="9">
        <v>528069292</v>
      </c>
      <c r="I43" s="9">
        <v>49794638</v>
      </c>
      <c r="J43" s="9">
        <v>514364975</v>
      </c>
      <c r="K43" s="11">
        <v>31771063274</v>
      </c>
    </row>
    <row r="44" spans="1:12" s="62" customFormat="1" ht="24" customHeight="1">
      <c r="A44" s="88" t="s">
        <v>10</v>
      </c>
      <c r="B44" s="89"/>
      <c r="C44" s="90"/>
      <c r="D44" s="4">
        <v>151</v>
      </c>
      <c r="E44" s="4">
        <v>0</v>
      </c>
      <c r="F44" s="4">
        <v>22918614</v>
      </c>
      <c r="G44" s="4">
        <v>105345</v>
      </c>
      <c r="H44" s="4">
        <v>1612929</v>
      </c>
      <c r="I44" s="4">
        <v>22921763</v>
      </c>
      <c r="J44" s="4">
        <v>1514366</v>
      </c>
      <c r="K44" s="12">
        <v>845811983</v>
      </c>
    </row>
    <row r="45" spans="1:12" s="62" customFormat="1" ht="12.75" customHeight="1">
      <c r="A45" s="88" t="s">
        <v>11</v>
      </c>
      <c r="B45" s="89"/>
      <c r="C45" s="90"/>
      <c r="D45" s="4">
        <v>10046</v>
      </c>
      <c r="E45" s="4">
        <v>0</v>
      </c>
      <c r="F45" s="4">
        <v>0</v>
      </c>
      <c r="G45" s="4">
        <v>12502637</v>
      </c>
      <c r="H45" s="4">
        <v>1267950</v>
      </c>
      <c r="I45" s="4">
        <v>12224819</v>
      </c>
      <c r="J45" s="4">
        <v>990132</v>
      </c>
      <c r="K45" s="12">
        <v>0</v>
      </c>
    </row>
    <row r="46" spans="1:12" s="62" customFormat="1" ht="12.75">
      <c r="A46" s="8" t="s">
        <v>12</v>
      </c>
      <c r="B46" s="1" t="s">
        <v>13</v>
      </c>
      <c r="C46" s="2">
        <v>10000</v>
      </c>
      <c r="D46" s="4">
        <v>10550</v>
      </c>
      <c r="E46" s="4">
        <v>46522786</v>
      </c>
      <c r="F46" s="4">
        <v>12447266</v>
      </c>
      <c r="G46" s="4">
        <v>17252747</v>
      </c>
      <c r="H46" s="4">
        <v>12894031</v>
      </c>
      <c r="I46" s="4">
        <v>22254128</v>
      </c>
      <c r="J46" s="4">
        <v>5446873</v>
      </c>
      <c r="K46" s="12">
        <v>0</v>
      </c>
    </row>
    <row r="47" spans="1:12" s="62" customFormat="1" ht="12.75">
      <c r="A47" s="8">
        <v>10001</v>
      </c>
      <c r="B47" s="1" t="s">
        <v>13</v>
      </c>
      <c r="C47" s="2">
        <v>15000</v>
      </c>
      <c r="D47" s="4">
        <v>3479</v>
      </c>
      <c r="E47" s="4">
        <v>43163485</v>
      </c>
      <c r="F47" s="4">
        <v>11455283</v>
      </c>
      <c r="G47" s="4">
        <v>9547331</v>
      </c>
      <c r="H47" s="4">
        <v>6265732</v>
      </c>
      <c r="I47" s="4">
        <v>15871879</v>
      </c>
      <c r="J47" s="4">
        <v>1134997</v>
      </c>
      <c r="K47" s="12">
        <v>0</v>
      </c>
    </row>
    <row r="48" spans="1:12" s="62" customFormat="1" ht="12.75">
      <c r="A48" s="8">
        <v>15001</v>
      </c>
      <c r="B48" s="1" t="s">
        <v>13</v>
      </c>
      <c r="C48" s="2">
        <v>22000</v>
      </c>
      <c r="D48" s="4">
        <v>3558</v>
      </c>
      <c r="E48" s="4">
        <v>65178529</v>
      </c>
      <c r="F48" s="4">
        <v>17237614</v>
      </c>
      <c r="G48" s="4">
        <v>12665930</v>
      </c>
      <c r="H48" s="4">
        <v>8777271</v>
      </c>
      <c r="I48" s="4">
        <v>22696575</v>
      </c>
      <c r="J48" s="4">
        <v>1570302</v>
      </c>
      <c r="K48" s="12">
        <v>0</v>
      </c>
    </row>
    <row r="49" spans="1:11" s="62" customFormat="1" ht="12.75">
      <c r="A49" s="8">
        <v>22001</v>
      </c>
      <c r="B49" s="1" t="s">
        <v>13</v>
      </c>
      <c r="C49" s="2">
        <v>30000</v>
      </c>
      <c r="D49" s="4">
        <v>3165</v>
      </c>
      <c r="E49" s="4">
        <v>81583485</v>
      </c>
      <c r="F49" s="4">
        <v>21510893</v>
      </c>
      <c r="G49" s="4">
        <v>14343856</v>
      </c>
      <c r="H49" s="4">
        <v>9606036</v>
      </c>
      <c r="I49" s="4">
        <v>27419158</v>
      </c>
      <c r="J49" s="4">
        <v>1179219</v>
      </c>
      <c r="K49" s="12">
        <v>0</v>
      </c>
    </row>
    <row r="50" spans="1:11" s="62" customFormat="1" ht="12.75">
      <c r="A50" s="8">
        <v>30001</v>
      </c>
      <c r="B50" s="1" t="s">
        <v>13</v>
      </c>
      <c r="C50" s="2">
        <v>45000</v>
      </c>
      <c r="D50" s="4">
        <v>4214</v>
      </c>
      <c r="E50" s="4">
        <v>155581311</v>
      </c>
      <c r="F50" s="4">
        <v>41087490</v>
      </c>
      <c r="G50" s="4">
        <v>25453468</v>
      </c>
      <c r="H50" s="4">
        <v>18869948</v>
      </c>
      <c r="I50" s="4">
        <v>50309635</v>
      </c>
      <c r="J50" s="4">
        <v>2637951</v>
      </c>
      <c r="K50" s="12">
        <v>0</v>
      </c>
    </row>
    <row r="51" spans="1:11" s="62" customFormat="1" ht="12.75">
      <c r="A51" s="8">
        <v>45001</v>
      </c>
      <c r="B51" s="1" t="s">
        <v>13</v>
      </c>
      <c r="C51" s="2">
        <v>60000</v>
      </c>
      <c r="D51" s="4">
        <v>2779</v>
      </c>
      <c r="E51" s="4">
        <v>144066613</v>
      </c>
      <c r="F51" s="4">
        <v>38414215</v>
      </c>
      <c r="G51" s="4">
        <v>22315256</v>
      </c>
      <c r="H51" s="4">
        <v>17562719</v>
      </c>
      <c r="I51" s="4">
        <v>45482982</v>
      </c>
      <c r="J51" s="4">
        <v>2303308</v>
      </c>
      <c r="K51" s="12">
        <v>0</v>
      </c>
    </row>
    <row r="52" spans="1:11" s="62" customFormat="1" ht="12.75">
      <c r="A52" s="8">
        <v>60001</v>
      </c>
      <c r="B52" s="1" t="s">
        <v>13</v>
      </c>
      <c r="C52" s="2">
        <v>90000</v>
      </c>
      <c r="D52" s="4">
        <v>3160</v>
      </c>
      <c r="E52" s="4">
        <v>232548317</v>
      </c>
      <c r="F52" s="4">
        <v>64160440</v>
      </c>
      <c r="G52" s="4">
        <v>36239906</v>
      </c>
      <c r="H52" s="4">
        <v>29546537</v>
      </c>
      <c r="I52" s="4">
        <v>75697985</v>
      </c>
      <c r="J52" s="4">
        <v>4863066</v>
      </c>
      <c r="K52" s="12">
        <v>0</v>
      </c>
    </row>
    <row r="53" spans="1:11" s="62" customFormat="1" ht="12.75">
      <c r="A53" s="8">
        <v>90001</v>
      </c>
      <c r="B53" s="1" t="s">
        <v>13</v>
      </c>
      <c r="C53" s="2">
        <v>120000</v>
      </c>
      <c r="D53" s="4">
        <v>1794</v>
      </c>
      <c r="E53" s="4">
        <v>185745432</v>
      </c>
      <c r="F53" s="4">
        <v>52119342</v>
      </c>
      <c r="G53" s="4">
        <v>29239979</v>
      </c>
      <c r="H53" s="4">
        <v>22285977</v>
      </c>
      <c r="I53" s="4">
        <v>61302376</v>
      </c>
      <c r="J53" s="4">
        <v>2201142</v>
      </c>
      <c r="K53" s="12">
        <v>0</v>
      </c>
    </row>
    <row r="54" spans="1:11" s="62" customFormat="1" ht="12.75">
      <c r="A54" s="8">
        <v>120001</v>
      </c>
      <c r="B54" s="1" t="s">
        <v>13</v>
      </c>
      <c r="C54" s="2">
        <v>150000</v>
      </c>
      <c r="D54" s="4">
        <v>1151</v>
      </c>
      <c r="E54" s="4">
        <v>154023447</v>
      </c>
      <c r="F54" s="4">
        <v>43726958</v>
      </c>
      <c r="G54" s="4">
        <v>24628489</v>
      </c>
      <c r="H54" s="4">
        <v>18571805</v>
      </c>
      <c r="I54" s="4">
        <v>51860777</v>
      </c>
      <c r="J54" s="4">
        <v>2077134</v>
      </c>
      <c r="K54" s="12">
        <v>0</v>
      </c>
    </row>
    <row r="55" spans="1:11" s="62" customFormat="1" ht="12.75">
      <c r="A55" s="8">
        <v>150001</v>
      </c>
      <c r="B55" s="1" t="s">
        <v>13</v>
      </c>
      <c r="C55" s="2">
        <v>220000</v>
      </c>
      <c r="D55" s="4">
        <v>1483</v>
      </c>
      <c r="E55" s="4">
        <v>267567365</v>
      </c>
      <c r="F55" s="4">
        <v>75197426</v>
      </c>
      <c r="G55" s="4">
        <v>41307806</v>
      </c>
      <c r="H55" s="4">
        <v>32946813</v>
      </c>
      <c r="I55" s="4">
        <v>85808823</v>
      </c>
      <c r="J55" s="4">
        <v>2243521</v>
      </c>
      <c r="K55" s="12">
        <v>0</v>
      </c>
    </row>
    <row r="56" spans="1:11" s="62" customFormat="1" ht="12.75">
      <c r="A56" s="8">
        <v>220001</v>
      </c>
      <c r="B56" s="1" t="s">
        <v>13</v>
      </c>
      <c r="C56" s="2">
        <v>300000</v>
      </c>
      <c r="D56" s="4">
        <v>889</v>
      </c>
      <c r="E56" s="4">
        <v>227338022</v>
      </c>
      <c r="F56" s="4">
        <v>63372678</v>
      </c>
      <c r="G56" s="4">
        <v>36002805</v>
      </c>
      <c r="H56" s="4">
        <v>30175094</v>
      </c>
      <c r="I56" s="4">
        <v>72598202</v>
      </c>
      <c r="J56" s="4">
        <v>3394442</v>
      </c>
      <c r="K56" s="12">
        <v>0</v>
      </c>
    </row>
    <row r="57" spans="1:11" s="62" customFormat="1" ht="12.75">
      <c r="A57" s="8">
        <v>300001</v>
      </c>
      <c r="B57" s="1" t="s">
        <v>13</v>
      </c>
      <c r="C57" s="2">
        <v>450000</v>
      </c>
      <c r="D57" s="4">
        <v>831</v>
      </c>
      <c r="E57" s="4">
        <v>303503836</v>
      </c>
      <c r="F57" s="4">
        <v>83029861</v>
      </c>
      <c r="G57" s="4">
        <v>47737012</v>
      </c>
      <c r="H57" s="4">
        <v>47399818</v>
      </c>
      <c r="I57" s="4">
        <v>91519754</v>
      </c>
      <c r="J57" s="4">
        <v>8146830</v>
      </c>
      <c r="K57" s="12">
        <v>0</v>
      </c>
    </row>
    <row r="58" spans="1:11" s="62" customFormat="1" ht="12.75">
      <c r="A58" s="8">
        <v>450001</v>
      </c>
      <c r="B58" s="1" t="s">
        <v>13</v>
      </c>
      <c r="C58" s="2">
        <v>600000</v>
      </c>
      <c r="D58" s="4">
        <v>436</v>
      </c>
      <c r="E58" s="4">
        <v>226374121</v>
      </c>
      <c r="F58" s="4">
        <v>61094121</v>
      </c>
      <c r="G58" s="4">
        <v>36347083</v>
      </c>
      <c r="H58" s="4">
        <v>34807000</v>
      </c>
      <c r="I58" s="4">
        <v>65457834</v>
      </c>
      <c r="J58" s="4">
        <v>2800296</v>
      </c>
      <c r="K58" s="12">
        <v>0</v>
      </c>
    </row>
    <row r="59" spans="1:11" s="62" customFormat="1" ht="12.75">
      <c r="A59" s="8">
        <v>600001</v>
      </c>
      <c r="B59" s="1" t="s">
        <v>13</v>
      </c>
      <c r="C59" s="2">
        <v>750000</v>
      </c>
      <c r="D59" s="4">
        <v>268</v>
      </c>
      <c r="E59" s="4">
        <v>178951962</v>
      </c>
      <c r="F59" s="4">
        <v>48212319</v>
      </c>
      <c r="G59" s="4">
        <v>27963317</v>
      </c>
      <c r="H59" s="4">
        <v>26893803</v>
      </c>
      <c r="I59" s="4">
        <v>52860937</v>
      </c>
      <c r="J59" s="4">
        <v>3854230</v>
      </c>
      <c r="K59" s="12">
        <v>0</v>
      </c>
    </row>
    <row r="60" spans="1:11" s="62" customFormat="1" ht="12.75">
      <c r="A60" s="8">
        <v>750001</v>
      </c>
      <c r="B60" s="1" t="s">
        <v>13</v>
      </c>
      <c r="C60" s="2">
        <v>900000</v>
      </c>
      <c r="D60" s="4">
        <v>162</v>
      </c>
      <c r="E60" s="4">
        <v>132844332</v>
      </c>
      <c r="F60" s="4">
        <v>35392097</v>
      </c>
      <c r="G60" s="4">
        <v>20560591</v>
      </c>
      <c r="H60" s="4">
        <v>24022020</v>
      </c>
      <c r="I60" s="4">
        <v>36698294</v>
      </c>
      <c r="J60" s="4">
        <v>4762811</v>
      </c>
      <c r="K60" s="12">
        <v>0</v>
      </c>
    </row>
    <row r="61" spans="1:11" s="62" customFormat="1" ht="12.75">
      <c r="A61" s="8">
        <v>900001</v>
      </c>
      <c r="B61" s="1" t="s">
        <v>13</v>
      </c>
      <c r="C61" s="2">
        <v>1200000</v>
      </c>
      <c r="D61" s="4">
        <v>221</v>
      </c>
      <c r="E61" s="4">
        <v>229056639</v>
      </c>
      <c r="F61" s="4">
        <v>60847957</v>
      </c>
      <c r="G61" s="4">
        <v>36371584</v>
      </c>
      <c r="H61" s="4">
        <v>39592382</v>
      </c>
      <c r="I61" s="4">
        <v>66483681</v>
      </c>
      <c r="J61" s="4">
        <v>8971469</v>
      </c>
      <c r="K61" s="12">
        <v>0</v>
      </c>
    </row>
    <row r="62" spans="1:11" s="62" customFormat="1" ht="12.75">
      <c r="A62" s="8">
        <v>1200001</v>
      </c>
      <c r="B62" s="1" t="s">
        <v>13</v>
      </c>
      <c r="C62" s="2">
        <v>1500000</v>
      </c>
      <c r="D62" s="4">
        <v>126</v>
      </c>
      <c r="E62" s="4">
        <v>169413837</v>
      </c>
      <c r="F62" s="4">
        <v>44613791</v>
      </c>
      <c r="G62" s="4">
        <v>27796718</v>
      </c>
      <c r="H62" s="4">
        <v>25217961</v>
      </c>
      <c r="I62" s="4">
        <v>48936727</v>
      </c>
      <c r="J62" s="4">
        <v>1735088</v>
      </c>
      <c r="K62" s="12">
        <v>0</v>
      </c>
    </row>
    <row r="63" spans="1:11" s="62" customFormat="1" ht="12.75">
      <c r="A63" s="8">
        <v>1500001</v>
      </c>
      <c r="B63" s="1" t="s">
        <v>13</v>
      </c>
      <c r="C63" s="2">
        <v>1800000</v>
      </c>
      <c r="D63" s="4">
        <v>87</v>
      </c>
      <c r="E63" s="4">
        <v>143836803</v>
      </c>
      <c r="F63" s="4">
        <v>37852844</v>
      </c>
      <c r="G63" s="4">
        <v>21533746</v>
      </c>
      <c r="H63" s="4">
        <v>23676124</v>
      </c>
      <c r="I63" s="4">
        <v>37576176</v>
      </c>
      <c r="J63" s="4">
        <v>2130852</v>
      </c>
      <c r="K63" s="12">
        <v>0</v>
      </c>
    </row>
    <row r="64" spans="1:11" s="62" customFormat="1" ht="12.75">
      <c r="A64" s="8">
        <v>1800001</v>
      </c>
      <c r="B64" s="1" t="s">
        <v>13</v>
      </c>
      <c r="C64" s="2">
        <v>2100000</v>
      </c>
      <c r="D64" s="4">
        <v>71</v>
      </c>
      <c r="E64" s="4">
        <v>137329546</v>
      </c>
      <c r="F64" s="4">
        <v>35969426</v>
      </c>
      <c r="G64" s="4">
        <v>21996011</v>
      </c>
      <c r="H64" s="4">
        <v>25106663</v>
      </c>
      <c r="I64" s="4">
        <v>35545343</v>
      </c>
      <c r="J64" s="4">
        <v>2646257</v>
      </c>
      <c r="K64" s="12">
        <v>0</v>
      </c>
    </row>
    <row r="65" spans="1:11" s="62" customFormat="1" ht="12.75">
      <c r="A65" s="8">
        <v>2100001</v>
      </c>
      <c r="B65" s="1" t="s">
        <v>13</v>
      </c>
      <c r="C65" s="2">
        <v>2400000</v>
      </c>
      <c r="D65" s="4">
        <v>44</v>
      </c>
      <c r="E65" s="4">
        <v>99298962</v>
      </c>
      <c r="F65" s="4">
        <v>25942604</v>
      </c>
      <c r="G65" s="4">
        <v>16942978</v>
      </c>
      <c r="H65" s="4">
        <v>14705417</v>
      </c>
      <c r="I65" s="4">
        <v>29728703</v>
      </c>
      <c r="J65" s="4">
        <v>1548538</v>
      </c>
      <c r="K65" s="12">
        <v>0</v>
      </c>
    </row>
    <row r="66" spans="1:11" s="62" customFormat="1" ht="12.75">
      <c r="A66" s="8">
        <v>2400001</v>
      </c>
      <c r="B66" s="1" t="s">
        <v>13</v>
      </c>
      <c r="C66" s="2">
        <v>2700000</v>
      </c>
      <c r="D66" s="4">
        <v>19</v>
      </c>
      <c r="E66" s="4">
        <v>48164183</v>
      </c>
      <c r="F66" s="4">
        <v>12570022</v>
      </c>
      <c r="G66" s="4">
        <v>8223792</v>
      </c>
      <c r="H66" s="4">
        <v>9007785</v>
      </c>
      <c r="I66" s="4">
        <v>14410773</v>
      </c>
      <c r="J66" s="4">
        <v>2624744</v>
      </c>
      <c r="K66" s="12">
        <v>0</v>
      </c>
    </row>
    <row r="67" spans="1:11" s="62" customFormat="1" ht="12.75">
      <c r="A67" s="8">
        <v>2700001</v>
      </c>
      <c r="B67" s="1" t="s">
        <v>13</v>
      </c>
      <c r="C67" s="2">
        <v>3000000</v>
      </c>
      <c r="D67" s="4">
        <v>22</v>
      </c>
      <c r="E67" s="4">
        <v>62910683</v>
      </c>
      <c r="F67" s="4">
        <v>16564643</v>
      </c>
      <c r="G67" s="4">
        <v>8545014</v>
      </c>
      <c r="H67" s="4">
        <v>11490427</v>
      </c>
      <c r="I67" s="4">
        <v>17071050</v>
      </c>
      <c r="J67" s="4">
        <v>3451822</v>
      </c>
      <c r="K67" s="12">
        <v>0</v>
      </c>
    </row>
    <row r="68" spans="1:11" s="62" customFormat="1" ht="12.75">
      <c r="A68" s="8">
        <v>3000001</v>
      </c>
      <c r="B68" s="1" t="s">
        <v>13</v>
      </c>
      <c r="C68" s="2">
        <v>3500000</v>
      </c>
      <c r="D68" s="4">
        <v>33</v>
      </c>
      <c r="E68" s="4">
        <v>107734826</v>
      </c>
      <c r="F68" s="4">
        <v>28293952</v>
      </c>
      <c r="G68" s="4">
        <v>16920827</v>
      </c>
      <c r="H68" s="4">
        <v>19499792</v>
      </c>
      <c r="I68" s="4">
        <v>27903711</v>
      </c>
      <c r="J68" s="4">
        <v>2188725</v>
      </c>
      <c r="K68" s="12">
        <v>0</v>
      </c>
    </row>
    <row r="69" spans="1:11" s="62" customFormat="1" ht="12.75">
      <c r="A69" s="8">
        <v>3500001</v>
      </c>
      <c r="B69" s="1" t="s">
        <v>13</v>
      </c>
      <c r="C69" s="2">
        <v>4000000</v>
      </c>
      <c r="D69" s="4">
        <v>28</v>
      </c>
      <c r="E69" s="4">
        <v>104906249</v>
      </c>
      <c r="F69" s="4">
        <v>27485773</v>
      </c>
      <c r="G69" s="4">
        <v>15033615</v>
      </c>
      <c r="H69" s="4">
        <v>28949401</v>
      </c>
      <c r="I69" s="4">
        <v>26145551</v>
      </c>
      <c r="J69" s="4">
        <v>12575564</v>
      </c>
      <c r="K69" s="12">
        <v>0</v>
      </c>
    </row>
    <row r="70" spans="1:11" s="62" customFormat="1" ht="12.75">
      <c r="A70" s="8">
        <v>4000001</v>
      </c>
      <c r="B70" s="1" t="s">
        <v>13</v>
      </c>
      <c r="C70" s="2">
        <v>4600000</v>
      </c>
      <c r="D70" s="4">
        <v>33</v>
      </c>
      <c r="E70" s="4">
        <v>142563588</v>
      </c>
      <c r="F70" s="4">
        <v>37186749</v>
      </c>
      <c r="G70" s="4">
        <v>23431931</v>
      </c>
      <c r="H70" s="4">
        <v>26001881</v>
      </c>
      <c r="I70" s="4">
        <v>36646338</v>
      </c>
      <c r="J70" s="4">
        <v>2029539</v>
      </c>
      <c r="K70" s="12">
        <v>0</v>
      </c>
    </row>
    <row r="71" spans="1:11" s="62" customFormat="1" ht="12.75">
      <c r="A71" s="8">
        <v>4600001</v>
      </c>
      <c r="B71" s="1" t="s">
        <v>13</v>
      </c>
      <c r="C71" s="2">
        <v>5200000</v>
      </c>
      <c r="D71" s="4">
        <v>21</v>
      </c>
      <c r="E71" s="4">
        <v>103286504</v>
      </c>
      <c r="F71" s="4">
        <v>26883729</v>
      </c>
      <c r="G71" s="4">
        <v>16020412</v>
      </c>
      <c r="H71" s="4">
        <v>14149508</v>
      </c>
      <c r="I71" s="4">
        <v>28754633</v>
      </c>
      <c r="J71" s="4">
        <v>0</v>
      </c>
      <c r="K71" s="12">
        <v>0</v>
      </c>
    </row>
    <row r="72" spans="1:11" s="62" customFormat="1" ht="12.75">
      <c r="A72" s="8">
        <v>5200001</v>
      </c>
      <c r="B72" s="1" t="s">
        <v>13</v>
      </c>
      <c r="C72" s="2">
        <v>5800000</v>
      </c>
      <c r="D72" s="4">
        <v>19</v>
      </c>
      <c r="E72" s="4">
        <v>104256160</v>
      </c>
      <c r="F72" s="4">
        <v>27178914</v>
      </c>
      <c r="G72" s="4">
        <v>16450317</v>
      </c>
      <c r="H72" s="4">
        <v>22396180</v>
      </c>
      <c r="I72" s="4">
        <v>26718010</v>
      </c>
      <c r="J72" s="4">
        <v>5484959</v>
      </c>
      <c r="K72" s="12">
        <v>0</v>
      </c>
    </row>
    <row r="73" spans="1:11" s="62" customFormat="1" ht="12.75" customHeight="1">
      <c r="A73" s="8">
        <v>5800001</v>
      </c>
      <c r="B73" s="1" t="s">
        <v>13</v>
      </c>
      <c r="C73" s="2">
        <v>7500000</v>
      </c>
      <c r="D73" s="4">
        <v>37</v>
      </c>
      <c r="E73" s="4">
        <v>243885958</v>
      </c>
      <c r="F73" s="4">
        <v>63633573</v>
      </c>
      <c r="G73" s="4">
        <v>36943248</v>
      </c>
      <c r="H73" s="4">
        <v>46601522</v>
      </c>
      <c r="I73" s="4">
        <v>62500043</v>
      </c>
      <c r="J73" s="4">
        <v>8524744</v>
      </c>
      <c r="K73" s="12">
        <v>0</v>
      </c>
    </row>
    <row r="74" spans="1:11" s="62" customFormat="1" ht="13.5" thickBot="1">
      <c r="A74" s="13"/>
      <c r="B74" s="14" t="s">
        <v>14</v>
      </c>
      <c r="C74" s="15">
        <v>7500000</v>
      </c>
      <c r="D74" s="16">
        <v>96</v>
      </c>
      <c r="E74" s="16">
        <v>2593839876</v>
      </c>
      <c r="F74" s="16">
        <v>678606659</v>
      </c>
      <c r="G74" s="16">
        <v>403240664</v>
      </c>
      <c r="H74" s="16">
        <v>460296480</v>
      </c>
      <c r="I74" s="16">
        <v>631584440</v>
      </c>
      <c r="J74" s="16">
        <v>32860584</v>
      </c>
      <c r="K74" s="17">
        <v>0</v>
      </c>
    </row>
    <row r="75" spans="1:11" s="62" customFormat="1" ht="14.25" thickTop="1" thickBot="1">
      <c r="A75" s="91" t="s">
        <v>15</v>
      </c>
      <c r="B75" s="92"/>
      <c r="C75" s="93"/>
      <c r="D75" s="18">
        <f>SUM(D43:D74)</f>
        <v>87924</v>
      </c>
      <c r="E75" s="19">
        <f t="shared" ref="E75:K75" si="1">SUM(E43:E74)</f>
        <v>6735476857</v>
      </c>
      <c r="F75" s="19">
        <f t="shared" si="1"/>
        <v>1815007253</v>
      </c>
      <c r="G75" s="19">
        <f t="shared" si="1"/>
        <v>1147163370</v>
      </c>
      <c r="H75" s="19">
        <f t="shared" si="1"/>
        <v>1638266298</v>
      </c>
      <c r="I75" s="19">
        <f t="shared" si="1"/>
        <v>1952785738</v>
      </c>
      <c r="J75" s="19">
        <f t="shared" si="1"/>
        <v>652258480</v>
      </c>
      <c r="K75" s="20">
        <f t="shared" si="1"/>
        <v>32616875257</v>
      </c>
    </row>
    <row r="76" spans="1:11" s="62" customFormat="1" ht="13.5" thickTop="1">
      <c r="A76" s="39"/>
      <c r="B76" s="39"/>
      <c r="C76" s="39"/>
      <c r="D76" s="40"/>
      <c r="E76" s="41"/>
      <c r="F76" s="41"/>
      <c r="G76" s="41"/>
      <c r="H76" s="41"/>
      <c r="I76" s="41"/>
      <c r="J76" s="41"/>
      <c r="K76" s="41"/>
    </row>
    <row r="77" spans="1:11" s="62" customFormat="1" ht="13.5" thickBot="1">
      <c r="A77" s="3"/>
      <c r="B77" s="3"/>
      <c r="C77" s="3"/>
      <c r="D77" s="7"/>
      <c r="E77" s="6"/>
      <c r="F77" s="6"/>
      <c r="G77" s="6"/>
      <c r="H77" s="6"/>
      <c r="I77" s="6"/>
      <c r="J77" s="6"/>
      <c r="K77" s="6"/>
    </row>
    <row r="78" spans="1:11" s="62" customFormat="1" ht="27.95" customHeight="1" thickTop="1" thickBot="1">
      <c r="A78" s="94" t="s">
        <v>62</v>
      </c>
      <c r="B78" s="95"/>
      <c r="C78" s="95"/>
      <c r="D78" s="95"/>
      <c r="E78" s="95"/>
      <c r="F78" s="95"/>
      <c r="G78" s="95"/>
      <c r="H78" s="95"/>
      <c r="I78" s="95"/>
      <c r="J78" s="95"/>
      <c r="K78" s="96"/>
    </row>
    <row r="79" spans="1:11" s="62" customFormat="1" ht="14.25" thickTop="1" thickBot="1"/>
    <row r="80" spans="1:11" s="62" customFormat="1" ht="53.1" customHeight="1" thickTop="1" thickBot="1">
      <c r="A80" s="97" t="s">
        <v>0</v>
      </c>
      <c r="B80" s="98"/>
      <c r="C80" s="98"/>
      <c r="D80" s="10" t="s">
        <v>1</v>
      </c>
      <c r="E80" s="10" t="s">
        <v>2</v>
      </c>
      <c r="F80" s="10" t="s">
        <v>3</v>
      </c>
      <c r="G80" s="10" t="s">
        <v>4</v>
      </c>
      <c r="H80" s="10" t="s">
        <v>5</v>
      </c>
      <c r="I80" s="10" t="s">
        <v>6</v>
      </c>
      <c r="J80" s="10" t="s">
        <v>7</v>
      </c>
      <c r="K80" s="10" t="s">
        <v>8</v>
      </c>
    </row>
    <row r="81" spans="1:11" s="62" customFormat="1" ht="12.75" customHeight="1" thickTop="1">
      <c r="A81" s="99" t="s">
        <v>9</v>
      </c>
      <c r="B81" s="100"/>
      <c r="C81" s="101"/>
      <c r="D81" s="9">
        <v>12713</v>
      </c>
      <c r="E81" s="9">
        <v>0</v>
      </c>
      <c r="F81" s="9">
        <v>0</v>
      </c>
      <c r="G81" s="9">
        <v>13799194</v>
      </c>
      <c r="H81" s="9">
        <v>20110351</v>
      </c>
      <c r="I81" s="9">
        <v>11820831</v>
      </c>
      <c r="J81" s="9">
        <v>18131988</v>
      </c>
      <c r="K81" s="11">
        <v>7872540696</v>
      </c>
    </row>
    <row r="82" spans="1:11" s="62" customFormat="1" ht="24" customHeight="1">
      <c r="A82" s="88" t="s">
        <v>10</v>
      </c>
      <c r="B82" s="89"/>
      <c r="C82" s="90"/>
      <c r="D82" s="4">
        <v>8</v>
      </c>
      <c r="E82" s="4">
        <v>0</v>
      </c>
      <c r="F82" s="4">
        <v>0</v>
      </c>
      <c r="G82" s="4">
        <v>3702</v>
      </c>
      <c r="H82" s="4">
        <v>2814</v>
      </c>
      <c r="I82" s="4">
        <v>2301</v>
      </c>
      <c r="J82" s="4">
        <v>1413</v>
      </c>
      <c r="K82" s="12">
        <v>1549472</v>
      </c>
    </row>
    <row r="83" spans="1:11" s="62" customFormat="1" ht="12.75" customHeight="1">
      <c r="A83" s="88" t="s">
        <v>11</v>
      </c>
      <c r="B83" s="89"/>
      <c r="C83" s="90"/>
      <c r="D83" s="4">
        <v>4110</v>
      </c>
      <c r="E83" s="4">
        <v>0</v>
      </c>
      <c r="F83" s="4">
        <v>0</v>
      </c>
      <c r="G83" s="4">
        <v>3074074</v>
      </c>
      <c r="H83" s="4">
        <v>600422</v>
      </c>
      <c r="I83" s="4">
        <v>2949614</v>
      </c>
      <c r="J83" s="4">
        <v>475962</v>
      </c>
      <c r="K83" s="12">
        <v>0</v>
      </c>
    </row>
    <row r="84" spans="1:11" s="62" customFormat="1" ht="12.75">
      <c r="A84" s="8" t="s">
        <v>12</v>
      </c>
      <c r="B84" s="1" t="s">
        <v>13</v>
      </c>
      <c r="C84" s="2">
        <v>10000</v>
      </c>
      <c r="D84" s="4">
        <v>4186</v>
      </c>
      <c r="E84" s="4">
        <v>17916108</v>
      </c>
      <c r="F84" s="4">
        <v>4772120</v>
      </c>
      <c r="G84" s="4">
        <v>6222950</v>
      </c>
      <c r="H84" s="4">
        <v>3808222</v>
      </c>
      <c r="I84" s="4">
        <v>8373032</v>
      </c>
      <c r="J84" s="4">
        <v>1185900</v>
      </c>
      <c r="K84" s="12">
        <v>0</v>
      </c>
    </row>
    <row r="85" spans="1:11" s="62" customFormat="1" ht="12.75">
      <c r="A85" s="8">
        <v>10001</v>
      </c>
      <c r="B85" s="1" t="s">
        <v>13</v>
      </c>
      <c r="C85" s="2">
        <v>15000</v>
      </c>
      <c r="D85" s="4">
        <v>1180</v>
      </c>
      <c r="E85" s="4">
        <v>14615209</v>
      </c>
      <c r="F85" s="4">
        <v>3865285</v>
      </c>
      <c r="G85" s="4">
        <v>3100415</v>
      </c>
      <c r="H85" s="4">
        <v>1718847</v>
      </c>
      <c r="I85" s="4">
        <v>5416384</v>
      </c>
      <c r="J85" s="4">
        <v>169530</v>
      </c>
      <c r="K85" s="12">
        <v>0</v>
      </c>
    </row>
    <row r="86" spans="1:11" s="62" customFormat="1" ht="12.75">
      <c r="A86" s="8">
        <v>15001</v>
      </c>
      <c r="B86" s="1" t="s">
        <v>13</v>
      </c>
      <c r="C86" s="2">
        <v>22000</v>
      </c>
      <c r="D86" s="4">
        <v>1315</v>
      </c>
      <c r="E86" s="4">
        <v>24114741</v>
      </c>
      <c r="F86" s="4">
        <v>6364580</v>
      </c>
      <c r="G86" s="4">
        <v>4542716</v>
      </c>
      <c r="H86" s="4">
        <v>2896644</v>
      </c>
      <c r="I86" s="4">
        <v>8496319</v>
      </c>
      <c r="J86" s="4">
        <v>485667</v>
      </c>
      <c r="K86" s="12">
        <v>0</v>
      </c>
    </row>
    <row r="87" spans="1:11" s="62" customFormat="1" ht="12.75">
      <c r="A87" s="8">
        <v>22001</v>
      </c>
      <c r="B87" s="1" t="s">
        <v>13</v>
      </c>
      <c r="C87" s="2">
        <v>30000</v>
      </c>
      <c r="D87" s="4">
        <v>1067</v>
      </c>
      <c r="E87" s="4">
        <v>27512342</v>
      </c>
      <c r="F87" s="4">
        <v>7255592</v>
      </c>
      <c r="G87" s="4">
        <v>4726727</v>
      </c>
      <c r="H87" s="4">
        <v>2914764</v>
      </c>
      <c r="I87" s="4">
        <v>9534675</v>
      </c>
      <c r="J87" s="4">
        <v>467120</v>
      </c>
      <c r="K87" s="12">
        <v>0</v>
      </c>
    </row>
    <row r="88" spans="1:11" s="62" customFormat="1" ht="12.75">
      <c r="A88" s="8">
        <v>30001</v>
      </c>
      <c r="B88" s="1" t="s">
        <v>13</v>
      </c>
      <c r="C88" s="2">
        <v>45000</v>
      </c>
      <c r="D88" s="4">
        <v>1352</v>
      </c>
      <c r="E88" s="4">
        <v>49934451</v>
      </c>
      <c r="F88" s="4">
        <v>13067595</v>
      </c>
      <c r="G88" s="4">
        <v>7725487</v>
      </c>
      <c r="H88" s="4">
        <v>5437396</v>
      </c>
      <c r="I88" s="4">
        <v>16154107</v>
      </c>
      <c r="J88" s="4">
        <v>798420</v>
      </c>
      <c r="K88" s="12">
        <v>0</v>
      </c>
    </row>
    <row r="89" spans="1:11" s="62" customFormat="1" ht="12.75">
      <c r="A89" s="8">
        <v>45001</v>
      </c>
      <c r="B89" s="1" t="s">
        <v>13</v>
      </c>
      <c r="C89" s="2">
        <v>60000</v>
      </c>
      <c r="D89" s="4">
        <v>834</v>
      </c>
      <c r="E89" s="4">
        <v>43385623</v>
      </c>
      <c r="F89" s="4">
        <v>11482864</v>
      </c>
      <c r="G89" s="4">
        <v>6478196</v>
      </c>
      <c r="H89" s="4">
        <v>4265579</v>
      </c>
      <c r="I89" s="4">
        <v>14006048</v>
      </c>
      <c r="J89" s="4">
        <v>310567</v>
      </c>
      <c r="K89" s="12">
        <v>0</v>
      </c>
    </row>
    <row r="90" spans="1:11" s="62" customFormat="1" ht="12.75">
      <c r="A90" s="8">
        <v>60001</v>
      </c>
      <c r="B90" s="1" t="s">
        <v>13</v>
      </c>
      <c r="C90" s="2">
        <v>90000</v>
      </c>
      <c r="D90" s="4">
        <v>876</v>
      </c>
      <c r="E90" s="4">
        <v>64201051</v>
      </c>
      <c r="F90" s="4">
        <v>17621709</v>
      </c>
      <c r="G90" s="4">
        <v>10222502</v>
      </c>
      <c r="H90" s="4">
        <v>6294123</v>
      </c>
      <c r="I90" s="4">
        <v>22143072</v>
      </c>
      <c r="J90" s="4">
        <v>592985</v>
      </c>
      <c r="K90" s="12">
        <v>0</v>
      </c>
    </row>
    <row r="91" spans="1:11" s="62" customFormat="1" ht="12.75">
      <c r="A91" s="8">
        <v>90001</v>
      </c>
      <c r="B91" s="1" t="s">
        <v>13</v>
      </c>
      <c r="C91" s="2">
        <v>120000</v>
      </c>
      <c r="D91" s="4">
        <v>494</v>
      </c>
      <c r="E91" s="4">
        <v>51229560</v>
      </c>
      <c r="F91" s="4">
        <v>14361616</v>
      </c>
      <c r="G91" s="4">
        <v>7915669</v>
      </c>
      <c r="H91" s="4">
        <v>5905271</v>
      </c>
      <c r="I91" s="4">
        <v>17372362</v>
      </c>
      <c r="J91" s="4">
        <v>1000348</v>
      </c>
      <c r="K91" s="12">
        <v>0</v>
      </c>
    </row>
    <row r="92" spans="1:11" s="62" customFormat="1" ht="12.75">
      <c r="A92" s="8">
        <v>120001</v>
      </c>
      <c r="B92" s="1" t="s">
        <v>13</v>
      </c>
      <c r="C92" s="2">
        <v>150000</v>
      </c>
      <c r="D92" s="4">
        <v>353</v>
      </c>
      <c r="E92" s="4">
        <v>47267042</v>
      </c>
      <c r="F92" s="4">
        <v>13198226</v>
      </c>
      <c r="G92" s="4">
        <v>7554531</v>
      </c>
      <c r="H92" s="4">
        <v>5259252</v>
      </c>
      <c r="I92" s="4">
        <v>16210547</v>
      </c>
      <c r="J92" s="4">
        <v>717043</v>
      </c>
      <c r="K92" s="12">
        <v>0</v>
      </c>
    </row>
    <row r="93" spans="1:11" s="62" customFormat="1" ht="12.75">
      <c r="A93" s="8">
        <v>150001</v>
      </c>
      <c r="B93" s="1" t="s">
        <v>13</v>
      </c>
      <c r="C93" s="2">
        <v>220000</v>
      </c>
      <c r="D93" s="4">
        <v>380</v>
      </c>
      <c r="E93" s="4">
        <v>68168213</v>
      </c>
      <c r="F93" s="4">
        <v>19019224</v>
      </c>
      <c r="G93" s="4">
        <v>10434565</v>
      </c>
      <c r="H93" s="4">
        <v>9429170</v>
      </c>
      <c r="I93" s="4">
        <v>21951588</v>
      </c>
      <c r="J93" s="4">
        <v>1926969</v>
      </c>
      <c r="K93" s="12">
        <v>0</v>
      </c>
    </row>
    <row r="94" spans="1:11" s="62" customFormat="1" ht="12.75">
      <c r="A94" s="8">
        <v>220001</v>
      </c>
      <c r="B94" s="1" t="s">
        <v>13</v>
      </c>
      <c r="C94" s="2">
        <v>300000</v>
      </c>
      <c r="D94" s="4">
        <v>216</v>
      </c>
      <c r="E94" s="4">
        <v>55555400</v>
      </c>
      <c r="F94" s="4">
        <v>15204175</v>
      </c>
      <c r="G94" s="4">
        <v>8635418</v>
      </c>
      <c r="H94" s="4">
        <v>6489206</v>
      </c>
      <c r="I94" s="4">
        <v>17718907</v>
      </c>
      <c r="J94" s="4">
        <v>368521</v>
      </c>
      <c r="K94" s="12">
        <v>0</v>
      </c>
    </row>
    <row r="95" spans="1:11" s="62" customFormat="1" ht="12.75">
      <c r="A95" s="8">
        <v>300001</v>
      </c>
      <c r="B95" s="1" t="s">
        <v>13</v>
      </c>
      <c r="C95" s="2">
        <v>450000</v>
      </c>
      <c r="D95" s="4">
        <v>234</v>
      </c>
      <c r="E95" s="4">
        <v>85106440</v>
      </c>
      <c r="F95" s="4">
        <v>22915652</v>
      </c>
      <c r="G95" s="4">
        <v>13271954</v>
      </c>
      <c r="H95" s="4">
        <v>10982831</v>
      </c>
      <c r="I95" s="4">
        <v>25820110</v>
      </c>
      <c r="J95" s="4">
        <v>615335</v>
      </c>
      <c r="K95" s="12">
        <v>0</v>
      </c>
    </row>
    <row r="96" spans="1:11" s="62" customFormat="1" ht="12.75">
      <c r="A96" s="8">
        <v>450001</v>
      </c>
      <c r="B96" s="1" t="s">
        <v>13</v>
      </c>
      <c r="C96" s="2">
        <v>600000</v>
      </c>
      <c r="D96" s="4">
        <v>98</v>
      </c>
      <c r="E96" s="4">
        <v>50898476</v>
      </c>
      <c r="F96" s="4">
        <v>13668156</v>
      </c>
      <c r="G96" s="4">
        <v>7995644</v>
      </c>
      <c r="H96" s="4">
        <v>6257817</v>
      </c>
      <c r="I96" s="4">
        <v>16091727</v>
      </c>
      <c r="J96" s="4">
        <v>685744</v>
      </c>
      <c r="K96" s="12">
        <v>0</v>
      </c>
    </row>
    <row r="97" spans="1:11" s="62" customFormat="1" ht="12.75">
      <c r="A97" s="8">
        <v>600001</v>
      </c>
      <c r="B97" s="1" t="s">
        <v>13</v>
      </c>
      <c r="C97" s="2">
        <v>750000</v>
      </c>
      <c r="D97" s="4">
        <v>47</v>
      </c>
      <c r="E97" s="4">
        <v>31307392</v>
      </c>
      <c r="F97" s="4">
        <v>8347780</v>
      </c>
      <c r="G97" s="4">
        <v>4981655</v>
      </c>
      <c r="H97" s="4">
        <v>5382371</v>
      </c>
      <c r="I97" s="4">
        <v>8805405</v>
      </c>
      <c r="J97" s="4">
        <v>858340</v>
      </c>
      <c r="K97" s="12">
        <v>0</v>
      </c>
    </row>
    <row r="98" spans="1:11" s="62" customFormat="1" ht="12.75">
      <c r="A98" s="8">
        <v>750001</v>
      </c>
      <c r="B98" s="1" t="s">
        <v>13</v>
      </c>
      <c r="C98" s="2">
        <v>900000</v>
      </c>
      <c r="D98" s="4">
        <v>50</v>
      </c>
      <c r="E98" s="4">
        <v>40622840</v>
      </c>
      <c r="F98" s="4">
        <v>10599336</v>
      </c>
      <c r="G98" s="4">
        <v>6514812</v>
      </c>
      <c r="H98" s="4">
        <v>5983776</v>
      </c>
      <c r="I98" s="4">
        <v>11667668</v>
      </c>
      <c r="J98" s="4">
        <v>537296</v>
      </c>
      <c r="K98" s="12">
        <v>0</v>
      </c>
    </row>
    <row r="99" spans="1:11" s="62" customFormat="1" ht="12.75">
      <c r="A99" s="8">
        <v>900001</v>
      </c>
      <c r="B99" s="1" t="s">
        <v>13</v>
      </c>
      <c r="C99" s="2">
        <v>1200000</v>
      </c>
      <c r="D99" s="4">
        <v>38</v>
      </c>
      <c r="E99" s="4">
        <v>39206481</v>
      </c>
      <c r="F99" s="4">
        <v>10486022</v>
      </c>
      <c r="G99" s="4">
        <v>6306862</v>
      </c>
      <c r="H99" s="4">
        <v>6303190</v>
      </c>
      <c r="I99" s="4">
        <v>11738175</v>
      </c>
      <c r="J99" s="4">
        <v>1248481</v>
      </c>
      <c r="K99" s="12">
        <v>0</v>
      </c>
    </row>
    <row r="100" spans="1:11" s="62" customFormat="1" ht="12.75">
      <c r="A100" s="8">
        <v>1200001</v>
      </c>
      <c r="B100" s="1" t="s">
        <v>13</v>
      </c>
      <c r="C100" s="2">
        <v>1500000</v>
      </c>
      <c r="D100" s="4">
        <v>27</v>
      </c>
      <c r="E100" s="4">
        <v>36200709</v>
      </c>
      <c r="F100" s="4">
        <v>9556008</v>
      </c>
      <c r="G100" s="4">
        <v>6145647</v>
      </c>
      <c r="H100" s="4">
        <v>5074161</v>
      </c>
      <c r="I100" s="4">
        <v>10958621</v>
      </c>
      <c r="J100" s="4">
        <v>331126</v>
      </c>
      <c r="K100" s="12">
        <v>0</v>
      </c>
    </row>
    <row r="101" spans="1:11" s="62" customFormat="1" ht="12.75">
      <c r="A101" s="8">
        <v>1500001</v>
      </c>
      <c r="B101" s="1" t="s">
        <v>13</v>
      </c>
      <c r="C101" s="2">
        <v>1800000</v>
      </c>
      <c r="D101" s="4">
        <v>15</v>
      </c>
      <c r="E101" s="4">
        <v>24348493</v>
      </c>
      <c r="F101" s="4">
        <v>6349924</v>
      </c>
      <c r="G101" s="4">
        <v>3578885</v>
      </c>
      <c r="H101" s="4">
        <v>2940896</v>
      </c>
      <c r="I101" s="4">
        <v>6987913</v>
      </c>
      <c r="J101" s="4">
        <v>0</v>
      </c>
      <c r="K101" s="12">
        <v>0</v>
      </c>
    </row>
    <row r="102" spans="1:11" s="62" customFormat="1" ht="12.75">
      <c r="A102" s="8">
        <v>1800001</v>
      </c>
      <c r="B102" s="1" t="s">
        <v>13</v>
      </c>
      <c r="C102" s="2">
        <v>2100000</v>
      </c>
      <c r="D102" s="4">
        <v>11</v>
      </c>
      <c r="E102" s="4">
        <v>20709566</v>
      </c>
      <c r="F102" s="4">
        <v>5390651</v>
      </c>
      <c r="G102" s="4">
        <v>3098991</v>
      </c>
      <c r="H102" s="4">
        <v>2517406</v>
      </c>
      <c r="I102" s="4">
        <v>5972236</v>
      </c>
      <c r="J102" s="4">
        <v>0</v>
      </c>
      <c r="K102" s="12">
        <v>0</v>
      </c>
    </row>
    <row r="103" spans="1:11" s="62" customFormat="1" ht="12.75">
      <c r="A103" s="8">
        <v>2100001</v>
      </c>
      <c r="B103" s="1" t="s">
        <v>13</v>
      </c>
      <c r="C103" s="2">
        <v>2400000</v>
      </c>
      <c r="D103" s="4">
        <v>6</v>
      </c>
      <c r="E103" s="4">
        <v>13311759</v>
      </c>
      <c r="F103" s="4">
        <v>3461187</v>
      </c>
      <c r="G103" s="4">
        <v>1950833</v>
      </c>
      <c r="H103" s="4">
        <v>1603844</v>
      </c>
      <c r="I103" s="4">
        <v>3808177</v>
      </c>
      <c r="J103" s="4">
        <v>0</v>
      </c>
      <c r="K103" s="12">
        <v>0</v>
      </c>
    </row>
    <row r="104" spans="1:11" s="62" customFormat="1" ht="12.75">
      <c r="A104" s="8">
        <v>2400001</v>
      </c>
      <c r="B104" s="1" t="s">
        <v>13</v>
      </c>
      <c r="C104" s="2">
        <v>2700000</v>
      </c>
      <c r="D104" s="4">
        <v>4</v>
      </c>
      <c r="E104" s="4">
        <v>10044971</v>
      </c>
      <c r="F104" s="4">
        <v>2622737</v>
      </c>
      <c r="G104" s="4">
        <v>2089702</v>
      </c>
      <c r="H104" s="4">
        <v>1495844</v>
      </c>
      <c r="I104" s="4">
        <v>3216595</v>
      </c>
      <c r="J104" s="4">
        <v>0</v>
      </c>
      <c r="K104" s="12">
        <v>0</v>
      </c>
    </row>
    <row r="105" spans="1:11" s="62" customFormat="1" ht="12.75">
      <c r="A105" s="8">
        <v>2700001</v>
      </c>
      <c r="B105" s="1" t="s">
        <v>13</v>
      </c>
      <c r="C105" s="2">
        <v>3000000</v>
      </c>
      <c r="D105" s="4">
        <v>5</v>
      </c>
      <c r="E105" s="4">
        <v>14258701</v>
      </c>
      <c r="F105" s="4">
        <v>3707262</v>
      </c>
      <c r="G105" s="4">
        <v>2050408</v>
      </c>
      <c r="H105" s="4">
        <v>1345791</v>
      </c>
      <c r="I105" s="4">
        <v>4411879</v>
      </c>
      <c r="J105" s="4">
        <v>0</v>
      </c>
      <c r="K105" s="12">
        <v>0</v>
      </c>
    </row>
    <row r="106" spans="1:11" s="62" customFormat="1" ht="12.75">
      <c r="A106" s="8">
        <v>3000001</v>
      </c>
      <c r="B106" s="1" t="s">
        <v>13</v>
      </c>
      <c r="C106" s="2">
        <v>3500000</v>
      </c>
      <c r="D106" s="4">
        <v>5</v>
      </c>
      <c r="E106" s="4">
        <v>16195733</v>
      </c>
      <c r="F106" s="4">
        <v>4211800</v>
      </c>
      <c r="G106" s="4">
        <v>2970161</v>
      </c>
      <c r="H106" s="4">
        <v>1285561</v>
      </c>
      <c r="I106" s="4">
        <v>5896400</v>
      </c>
      <c r="J106" s="4">
        <v>0</v>
      </c>
      <c r="K106" s="12">
        <v>0</v>
      </c>
    </row>
    <row r="107" spans="1:11" s="62" customFormat="1" ht="12.75">
      <c r="A107" s="8">
        <v>3500001</v>
      </c>
      <c r="B107" s="1" t="s">
        <v>13</v>
      </c>
      <c r="C107" s="2">
        <v>4000000</v>
      </c>
      <c r="D107" s="4">
        <v>3</v>
      </c>
      <c r="E107" s="4">
        <v>11291691</v>
      </c>
      <c r="F107" s="4">
        <v>2936025</v>
      </c>
      <c r="G107" s="4">
        <v>1633689</v>
      </c>
      <c r="H107" s="4">
        <v>1687975</v>
      </c>
      <c r="I107" s="4">
        <v>2881739</v>
      </c>
      <c r="J107" s="4">
        <v>0</v>
      </c>
      <c r="K107" s="12">
        <v>0</v>
      </c>
    </row>
    <row r="108" spans="1:11" s="62" customFormat="1" ht="12.75">
      <c r="A108" s="8">
        <v>4000001</v>
      </c>
      <c r="B108" s="1" t="s">
        <v>13</v>
      </c>
      <c r="C108" s="2">
        <v>4600000</v>
      </c>
      <c r="D108" s="4">
        <v>1</v>
      </c>
      <c r="E108" s="4">
        <v>4335707</v>
      </c>
      <c r="F108" s="4">
        <v>1129051</v>
      </c>
      <c r="G108" s="4">
        <v>873029</v>
      </c>
      <c r="H108" s="4">
        <v>1545524</v>
      </c>
      <c r="I108" s="4">
        <v>456556</v>
      </c>
      <c r="J108" s="4">
        <v>0</v>
      </c>
      <c r="K108" s="12">
        <v>0</v>
      </c>
    </row>
    <row r="109" spans="1:11" s="62" customFormat="1" ht="12.75">
      <c r="A109" s="8">
        <v>4600001</v>
      </c>
      <c r="B109" s="1" t="s">
        <v>13</v>
      </c>
      <c r="C109" s="2">
        <v>5200000</v>
      </c>
      <c r="D109" s="4">
        <v>3</v>
      </c>
      <c r="E109" s="4">
        <v>14793630</v>
      </c>
      <c r="F109" s="4">
        <v>3846699</v>
      </c>
      <c r="G109" s="4">
        <v>3071659</v>
      </c>
      <c r="H109" s="4">
        <v>1871824</v>
      </c>
      <c r="I109" s="4">
        <v>5046534</v>
      </c>
      <c r="J109" s="4">
        <v>0</v>
      </c>
      <c r="K109" s="12">
        <v>0</v>
      </c>
    </row>
    <row r="110" spans="1:11" s="62" customFormat="1" ht="12.75">
      <c r="A110" s="8">
        <v>5200001</v>
      </c>
      <c r="B110" s="1" t="s">
        <v>13</v>
      </c>
      <c r="C110" s="2">
        <v>5800000</v>
      </c>
      <c r="D110" s="4">
        <v>1</v>
      </c>
      <c r="E110" s="4">
        <v>5454732</v>
      </c>
      <c r="F110" s="4">
        <v>1418741</v>
      </c>
      <c r="G110" s="4">
        <v>1073933</v>
      </c>
      <c r="H110" s="4">
        <v>882410</v>
      </c>
      <c r="I110" s="4">
        <v>1610264</v>
      </c>
      <c r="J110" s="4">
        <v>0</v>
      </c>
      <c r="K110" s="12">
        <v>0</v>
      </c>
    </row>
    <row r="111" spans="1:11" s="62" customFormat="1" ht="12.75" customHeight="1">
      <c r="A111" s="8">
        <v>5800001</v>
      </c>
      <c r="B111" s="1" t="s">
        <v>13</v>
      </c>
      <c r="C111" s="2">
        <v>7500000</v>
      </c>
      <c r="D111" s="4">
        <v>4</v>
      </c>
      <c r="E111" s="4">
        <v>26937701</v>
      </c>
      <c r="F111" s="4">
        <v>7006071</v>
      </c>
      <c r="G111" s="4">
        <v>4177519</v>
      </c>
      <c r="H111" s="4">
        <v>5715690</v>
      </c>
      <c r="I111" s="4">
        <v>6879163</v>
      </c>
      <c r="J111" s="4">
        <v>1411263</v>
      </c>
      <c r="K111" s="12">
        <v>0</v>
      </c>
    </row>
    <row r="112" spans="1:11" s="62" customFormat="1" ht="13.5" thickBot="1">
      <c r="A112" s="13"/>
      <c r="B112" s="14" t="s">
        <v>14</v>
      </c>
      <c r="C112" s="15">
        <v>7500000</v>
      </c>
      <c r="D112" s="16">
        <v>11</v>
      </c>
      <c r="E112" s="16">
        <v>235104603</v>
      </c>
      <c r="F112" s="16">
        <v>61660058</v>
      </c>
      <c r="G112" s="16">
        <v>43041386</v>
      </c>
      <c r="H112" s="16">
        <v>39695468</v>
      </c>
      <c r="I112" s="16">
        <v>65005976</v>
      </c>
      <c r="J112" s="16">
        <v>0</v>
      </c>
      <c r="K112" s="17">
        <v>0</v>
      </c>
    </row>
    <row r="113" spans="1:11" s="62" customFormat="1" ht="14.25" thickTop="1" thickBot="1">
      <c r="A113" s="91" t="s">
        <v>15</v>
      </c>
      <c r="B113" s="92"/>
      <c r="C113" s="93"/>
      <c r="D113" s="18">
        <f>SUM(D81:D112)</f>
        <v>29647</v>
      </c>
      <c r="E113" s="19">
        <f t="shared" ref="E113:K113" si="2">SUM(E81:E112)</f>
        <v>1144029365</v>
      </c>
      <c r="F113" s="19">
        <f t="shared" si="2"/>
        <v>305526146</v>
      </c>
      <c r="G113" s="19">
        <f t="shared" si="2"/>
        <v>209262915</v>
      </c>
      <c r="H113" s="19">
        <f t="shared" si="2"/>
        <v>177704440</v>
      </c>
      <c r="I113" s="19">
        <f t="shared" si="2"/>
        <v>369404925</v>
      </c>
      <c r="J113" s="19">
        <f t="shared" si="2"/>
        <v>32320018</v>
      </c>
      <c r="K113" s="20">
        <f t="shared" si="2"/>
        <v>7874090168</v>
      </c>
    </row>
    <row r="114" spans="1:11" s="62" customFormat="1" ht="13.5" thickTop="1">
      <c r="A114" s="39"/>
      <c r="B114" s="39"/>
      <c r="C114" s="39"/>
      <c r="D114" s="40"/>
      <c r="E114" s="41"/>
      <c r="F114" s="41"/>
      <c r="G114" s="41"/>
      <c r="H114" s="41"/>
      <c r="I114" s="41"/>
      <c r="J114" s="41"/>
      <c r="K114" s="41"/>
    </row>
    <row r="115" spans="1:11" s="62" customFormat="1" ht="13.5" thickBot="1">
      <c r="A115" s="3"/>
      <c r="B115" s="3"/>
      <c r="C115" s="3"/>
      <c r="D115" s="7"/>
      <c r="E115" s="6"/>
      <c r="F115" s="6"/>
      <c r="G115" s="6"/>
      <c r="H115" s="6"/>
      <c r="I115" s="6"/>
      <c r="J115" s="6"/>
      <c r="K115" s="6"/>
    </row>
    <row r="116" spans="1:11" s="62" customFormat="1" ht="27.95" customHeight="1" thickTop="1" thickBot="1">
      <c r="A116" s="94" t="s">
        <v>61</v>
      </c>
      <c r="B116" s="95"/>
      <c r="C116" s="95"/>
      <c r="D116" s="95"/>
      <c r="E116" s="95"/>
      <c r="F116" s="95"/>
      <c r="G116" s="95"/>
      <c r="H116" s="95"/>
      <c r="I116" s="95"/>
      <c r="J116" s="95"/>
      <c r="K116" s="96"/>
    </row>
    <row r="117" spans="1:11" s="62" customFormat="1" ht="14.25" thickTop="1" thickBot="1"/>
    <row r="118" spans="1:11" s="62" customFormat="1" ht="53.1" customHeight="1" thickTop="1" thickBot="1">
      <c r="A118" s="97" t="s">
        <v>0</v>
      </c>
      <c r="B118" s="98"/>
      <c r="C118" s="98"/>
      <c r="D118" s="10" t="s">
        <v>1</v>
      </c>
      <c r="E118" s="10" t="s">
        <v>2</v>
      </c>
      <c r="F118" s="10" t="s">
        <v>3</v>
      </c>
      <c r="G118" s="10" t="s">
        <v>4</v>
      </c>
      <c r="H118" s="10" t="s">
        <v>5</v>
      </c>
      <c r="I118" s="10" t="s">
        <v>6</v>
      </c>
      <c r="J118" s="10" t="s">
        <v>7</v>
      </c>
      <c r="K118" s="10" t="s">
        <v>8</v>
      </c>
    </row>
    <row r="119" spans="1:11" s="62" customFormat="1" ht="12.75" customHeight="1" thickTop="1">
      <c r="A119" s="99" t="s">
        <v>9</v>
      </c>
      <c r="B119" s="100"/>
      <c r="C119" s="101"/>
      <c r="D119" s="9">
        <v>35887</v>
      </c>
      <c r="E119" s="9">
        <v>0</v>
      </c>
      <c r="F119" s="9">
        <v>0</v>
      </c>
      <c r="G119" s="9">
        <v>32214257</v>
      </c>
      <c r="H119" s="9">
        <v>32850248</v>
      </c>
      <c r="I119" s="9">
        <v>27655454</v>
      </c>
      <c r="J119" s="9">
        <v>28291445</v>
      </c>
      <c r="K119" s="11">
        <v>5737258712</v>
      </c>
    </row>
    <row r="120" spans="1:11" s="62" customFormat="1" ht="24" customHeight="1">
      <c r="A120" s="88" t="s">
        <v>10</v>
      </c>
      <c r="B120" s="89"/>
      <c r="C120" s="90"/>
      <c r="D120" s="4">
        <v>30</v>
      </c>
      <c r="E120" s="4">
        <v>0</v>
      </c>
      <c r="F120" s="4">
        <v>0</v>
      </c>
      <c r="G120" s="4">
        <v>13319</v>
      </c>
      <c r="H120" s="4">
        <v>353299</v>
      </c>
      <c r="I120" s="4">
        <v>12519</v>
      </c>
      <c r="J120" s="4">
        <v>353299</v>
      </c>
      <c r="K120" s="12">
        <v>6961772</v>
      </c>
    </row>
    <row r="121" spans="1:11" s="62" customFormat="1" ht="12.75" customHeight="1">
      <c r="A121" s="88" t="s">
        <v>11</v>
      </c>
      <c r="B121" s="89"/>
      <c r="C121" s="90"/>
      <c r="D121" s="4">
        <v>12031</v>
      </c>
      <c r="E121" s="4">
        <v>0</v>
      </c>
      <c r="F121" s="4">
        <v>0</v>
      </c>
      <c r="G121" s="4">
        <v>7358208</v>
      </c>
      <c r="H121" s="4">
        <v>1158585</v>
      </c>
      <c r="I121" s="4">
        <v>7164137</v>
      </c>
      <c r="J121" s="4">
        <v>964514</v>
      </c>
      <c r="K121" s="12">
        <v>0</v>
      </c>
    </row>
    <row r="122" spans="1:11" s="62" customFormat="1" ht="12.75">
      <c r="A122" s="8" t="s">
        <v>12</v>
      </c>
      <c r="B122" s="1" t="s">
        <v>13</v>
      </c>
      <c r="C122" s="2">
        <v>10000</v>
      </c>
      <c r="D122" s="4">
        <v>11762</v>
      </c>
      <c r="E122" s="4">
        <v>48902069</v>
      </c>
      <c r="F122" s="4">
        <v>12961839</v>
      </c>
      <c r="G122" s="4">
        <v>15108281</v>
      </c>
      <c r="H122" s="4">
        <v>9928515</v>
      </c>
      <c r="I122" s="4">
        <v>21508896</v>
      </c>
      <c r="J122" s="4">
        <v>3368144</v>
      </c>
      <c r="K122" s="12">
        <v>0</v>
      </c>
    </row>
    <row r="123" spans="1:11" s="62" customFormat="1" ht="12.75">
      <c r="A123" s="8">
        <v>10001</v>
      </c>
      <c r="B123" s="1" t="s">
        <v>13</v>
      </c>
      <c r="C123" s="2">
        <v>15000</v>
      </c>
      <c r="D123" s="4">
        <v>3282</v>
      </c>
      <c r="E123" s="4">
        <v>40603557</v>
      </c>
      <c r="F123" s="4">
        <v>10696927</v>
      </c>
      <c r="G123" s="4">
        <v>7797886</v>
      </c>
      <c r="H123" s="4">
        <v>5319016</v>
      </c>
      <c r="I123" s="4">
        <v>14361899</v>
      </c>
      <c r="J123" s="4">
        <v>1186102</v>
      </c>
      <c r="K123" s="12">
        <v>0</v>
      </c>
    </row>
    <row r="124" spans="1:11" s="62" customFormat="1" ht="12.75">
      <c r="A124" s="8">
        <v>15001</v>
      </c>
      <c r="B124" s="1" t="s">
        <v>13</v>
      </c>
      <c r="C124" s="2">
        <v>22000</v>
      </c>
      <c r="D124" s="4">
        <v>3309</v>
      </c>
      <c r="E124" s="4">
        <v>60489595</v>
      </c>
      <c r="F124" s="4">
        <v>15855875</v>
      </c>
      <c r="G124" s="4">
        <v>10410261</v>
      </c>
      <c r="H124" s="4">
        <v>7017787</v>
      </c>
      <c r="I124" s="4">
        <v>20681600</v>
      </c>
      <c r="J124" s="4">
        <v>1433251</v>
      </c>
      <c r="K124" s="12">
        <v>0</v>
      </c>
    </row>
    <row r="125" spans="1:11" s="62" customFormat="1" ht="12.75">
      <c r="A125" s="8">
        <v>22001</v>
      </c>
      <c r="B125" s="1" t="s">
        <v>13</v>
      </c>
      <c r="C125" s="2">
        <v>30000</v>
      </c>
      <c r="D125" s="4">
        <v>2783</v>
      </c>
      <c r="E125" s="4">
        <v>71819121</v>
      </c>
      <c r="F125" s="4">
        <v>18872894</v>
      </c>
      <c r="G125" s="4">
        <v>11531752</v>
      </c>
      <c r="H125" s="4">
        <v>7043701</v>
      </c>
      <c r="I125" s="4">
        <v>24267270</v>
      </c>
      <c r="J125" s="4">
        <v>906325</v>
      </c>
      <c r="K125" s="12">
        <v>0</v>
      </c>
    </row>
    <row r="126" spans="1:11" s="62" customFormat="1" ht="12.75">
      <c r="A126" s="8">
        <v>30001</v>
      </c>
      <c r="B126" s="1" t="s">
        <v>13</v>
      </c>
      <c r="C126" s="2">
        <v>45000</v>
      </c>
      <c r="D126" s="4">
        <v>3400</v>
      </c>
      <c r="E126" s="4">
        <v>125236412</v>
      </c>
      <c r="F126" s="4">
        <v>32793693</v>
      </c>
      <c r="G126" s="4">
        <v>18856389</v>
      </c>
      <c r="H126" s="4">
        <v>11957225</v>
      </c>
      <c r="I126" s="4">
        <v>41226122</v>
      </c>
      <c r="J126" s="4">
        <v>1533265</v>
      </c>
      <c r="K126" s="12">
        <v>0</v>
      </c>
    </row>
    <row r="127" spans="1:11" s="62" customFormat="1" ht="12.75">
      <c r="A127" s="8">
        <v>45001</v>
      </c>
      <c r="B127" s="1" t="s">
        <v>13</v>
      </c>
      <c r="C127" s="2">
        <v>60000</v>
      </c>
      <c r="D127" s="4">
        <v>1991</v>
      </c>
      <c r="E127" s="4">
        <v>103148250</v>
      </c>
      <c r="F127" s="4">
        <v>27291725</v>
      </c>
      <c r="G127" s="4">
        <v>15109713</v>
      </c>
      <c r="H127" s="4">
        <v>9839804</v>
      </c>
      <c r="I127" s="4">
        <v>33563700</v>
      </c>
      <c r="J127" s="4">
        <v>1002066</v>
      </c>
      <c r="K127" s="12">
        <v>0</v>
      </c>
    </row>
    <row r="128" spans="1:11" s="62" customFormat="1" ht="12.75">
      <c r="A128" s="8">
        <v>60001</v>
      </c>
      <c r="B128" s="1" t="s">
        <v>13</v>
      </c>
      <c r="C128" s="2">
        <v>90000</v>
      </c>
      <c r="D128" s="4">
        <v>2115</v>
      </c>
      <c r="E128" s="4">
        <v>154612557</v>
      </c>
      <c r="F128" s="4">
        <v>42663623</v>
      </c>
      <c r="G128" s="4">
        <v>23263524</v>
      </c>
      <c r="H128" s="4">
        <v>15077361</v>
      </c>
      <c r="I128" s="4">
        <v>52997533</v>
      </c>
      <c r="J128" s="4">
        <v>2147746</v>
      </c>
      <c r="K128" s="12">
        <v>0</v>
      </c>
    </row>
    <row r="129" spans="1:11" s="62" customFormat="1" ht="12.75">
      <c r="A129" s="8">
        <v>90001</v>
      </c>
      <c r="B129" s="1" t="s">
        <v>13</v>
      </c>
      <c r="C129" s="2">
        <v>120000</v>
      </c>
      <c r="D129" s="4">
        <v>1090</v>
      </c>
      <c r="E129" s="4">
        <v>112910645</v>
      </c>
      <c r="F129" s="4">
        <v>31745971</v>
      </c>
      <c r="G129" s="4">
        <v>17612796</v>
      </c>
      <c r="H129" s="4">
        <v>11886382</v>
      </c>
      <c r="I129" s="4">
        <v>39285217</v>
      </c>
      <c r="J129" s="4">
        <v>1812832</v>
      </c>
      <c r="K129" s="12">
        <v>0</v>
      </c>
    </row>
    <row r="130" spans="1:11" s="62" customFormat="1" ht="12.75">
      <c r="A130" s="8">
        <v>120001</v>
      </c>
      <c r="B130" s="1" t="s">
        <v>13</v>
      </c>
      <c r="C130" s="2">
        <v>150000</v>
      </c>
      <c r="D130" s="4">
        <v>648</v>
      </c>
      <c r="E130" s="4">
        <v>86540568</v>
      </c>
      <c r="F130" s="4">
        <v>24408123</v>
      </c>
      <c r="G130" s="4">
        <v>13464406</v>
      </c>
      <c r="H130" s="4">
        <v>9385431</v>
      </c>
      <c r="I130" s="4">
        <v>30006043</v>
      </c>
      <c r="J130" s="4">
        <v>1518945</v>
      </c>
      <c r="K130" s="12">
        <v>0</v>
      </c>
    </row>
    <row r="131" spans="1:11" s="62" customFormat="1" ht="12.75">
      <c r="A131" s="8">
        <v>150001</v>
      </c>
      <c r="B131" s="1" t="s">
        <v>13</v>
      </c>
      <c r="C131" s="2">
        <v>220000</v>
      </c>
      <c r="D131" s="4">
        <v>829</v>
      </c>
      <c r="E131" s="4">
        <v>149898499</v>
      </c>
      <c r="F131" s="4">
        <v>41855165</v>
      </c>
      <c r="G131" s="4">
        <v>23475587</v>
      </c>
      <c r="H131" s="4">
        <v>15941498</v>
      </c>
      <c r="I131" s="4">
        <v>51702354</v>
      </c>
      <c r="J131" s="4">
        <v>2310995</v>
      </c>
      <c r="K131" s="12">
        <v>0</v>
      </c>
    </row>
    <row r="132" spans="1:11" s="62" customFormat="1" ht="12.75">
      <c r="A132" s="8">
        <v>220001</v>
      </c>
      <c r="B132" s="1" t="s">
        <v>13</v>
      </c>
      <c r="C132" s="2">
        <v>300000</v>
      </c>
      <c r="D132" s="4">
        <v>397</v>
      </c>
      <c r="E132" s="4">
        <v>100444682</v>
      </c>
      <c r="F132" s="4">
        <v>27728713</v>
      </c>
      <c r="G132" s="4">
        <v>15825106</v>
      </c>
      <c r="H132" s="4">
        <v>13329416</v>
      </c>
      <c r="I132" s="4">
        <v>33010384</v>
      </c>
      <c r="J132" s="4">
        <v>2785981</v>
      </c>
      <c r="K132" s="12">
        <v>0</v>
      </c>
    </row>
    <row r="133" spans="1:11" s="62" customFormat="1" ht="12.75">
      <c r="A133" s="8">
        <v>300001</v>
      </c>
      <c r="B133" s="1" t="s">
        <v>13</v>
      </c>
      <c r="C133" s="2">
        <v>450000</v>
      </c>
      <c r="D133" s="4">
        <v>389</v>
      </c>
      <c r="E133" s="4">
        <v>143486341</v>
      </c>
      <c r="F133" s="4">
        <v>38982153</v>
      </c>
      <c r="G133" s="4">
        <v>23757831</v>
      </c>
      <c r="H133" s="4">
        <v>15939663</v>
      </c>
      <c r="I133" s="4">
        <v>47917607</v>
      </c>
      <c r="J133" s="4">
        <v>1117286</v>
      </c>
      <c r="K133" s="12">
        <v>0</v>
      </c>
    </row>
    <row r="134" spans="1:11" s="62" customFormat="1" ht="12.75">
      <c r="A134" s="8">
        <v>450001</v>
      </c>
      <c r="B134" s="1" t="s">
        <v>13</v>
      </c>
      <c r="C134" s="2">
        <v>600000</v>
      </c>
      <c r="D134" s="4">
        <v>164</v>
      </c>
      <c r="E134" s="4">
        <v>84552046</v>
      </c>
      <c r="F134" s="4">
        <v>22552375</v>
      </c>
      <c r="G134" s="4">
        <v>13080709</v>
      </c>
      <c r="H134" s="4">
        <v>9691519</v>
      </c>
      <c r="I134" s="4">
        <v>27023067</v>
      </c>
      <c r="J134" s="4">
        <v>1081501</v>
      </c>
      <c r="K134" s="12">
        <v>0</v>
      </c>
    </row>
    <row r="135" spans="1:11" s="62" customFormat="1" ht="12.75">
      <c r="A135" s="8">
        <v>600001</v>
      </c>
      <c r="B135" s="1" t="s">
        <v>13</v>
      </c>
      <c r="C135" s="2">
        <v>750000</v>
      </c>
      <c r="D135" s="4">
        <v>95</v>
      </c>
      <c r="E135" s="4">
        <v>63127296</v>
      </c>
      <c r="F135" s="4">
        <v>16813030</v>
      </c>
      <c r="G135" s="4">
        <v>10493304</v>
      </c>
      <c r="H135" s="4">
        <v>7984286</v>
      </c>
      <c r="I135" s="4">
        <v>20498879</v>
      </c>
      <c r="J135" s="4">
        <v>1176831</v>
      </c>
      <c r="K135" s="12">
        <v>0</v>
      </c>
    </row>
    <row r="136" spans="1:11" s="62" customFormat="1" ht="12.75">
      <c r="A136" s="8">
        <v>750001</v>
      </c>
      <c r="B136" s="1" t="s">
        <v>13</v>
      </c>
      <c r="C136" s="2">
        <v>900000</v>
      </c>
      <c r="D136" s="4">
        <v>66</v>
      </c>
      <c r="E136" s="4">
        <v>53598509</v>
      </c>
      <c r="F136" s="4">
        <v>14059478</v>
      </c>
      <c r="G136" s="4">
        <v>9382378</v>
      </c>
      <c r="H136" s="4">
        <v>6129492</v>
      </c>
      <c r="I136" s="4">
        <v>17576804</v>
      </c>
      <c r="J136" s="4">
        <v>264440</v>
      </c>
      <c r="K136" s="12">
        <v>0</v>
      </c>
    </row>
    <row r="137" spans="1:11" s="62" customFormat="1" ht="12.75">
      <c r="A137" s="8">
        <v>900001</v>
      </c>
      <c r="B137" s="1" t="s">
        <v>13</v>
      </c>
      <c r="C137" s="2">
        <v>1200000</v>
      </c>
      <c r="D137" s="4">
        <v>73</v>
      </c>
      <c r="E137" s="4">
        <v>75472715</v>
      </c>
      <c r="F137" s="4">
        <v>20252441</v>
      </c>
      <c r="G137" s="4">
        <v>13036528</v>
      </c>
      <c r="H137" s="4">
        <v>7311189</v>
      </c>
      <c r="I137" s="4">
        <v>26240938</v>
      </c>
      <c r="J137" s="4">
        <v>263159</v>
      </c>
      <c r="K137" s="12">
        <v>0</v>
      </c>
    </row>
    <row r="138" spans="1:11" s="62" customFormat="1" ht="12.75">
      <c r="A138" s="8">
        <v>1200001</v>
      </c>
      <c r="B138" s="1" t="s">
        <v>13</v>
      </c>
      <c r="C138" s="2">
        <v>1500000</v>
      </c>
      <c r="D138" s="4">
        <v>39</v>
      </c>
      <c r="E138" s="4">
        <v>51555589</v>
      </c>
      <c r="F138" s="4">
        <v>13551722</v>
      </c>
      <c r="G138" s="4">
        <v>8980453</v>
      </c>
      <c r="H138" s="4">
        <v>7339806</v>
      </c>
      <c r="I138" s="4">
        <v>16114531</v>
      </c>
      <c r="J138" s="4">
        <v>922162</v>
      </c>
      <c r="K138" s="12">
        <v>0</v>
      </c>
    </row>
    <row r="139" spans="1:11" s="62" customFormat="1" ht="12.75">
      <c r="A139" s="8">
        <v>1500001</v>
      </c>
      <c r="B139" s="1" t="s">
        <v>13</v>
      </c>
      <c r="C139" s="2">
        <v>1800000</v>
      </c>
      <c r="D139" s="4">
        <v>28</v>
      </c>
      <c r="E139" s="4">
        <v>46471920</v>
      </c>
      <c r="F139" s="4">
        <v>12190944</v>
      </c>
      <c r="G139" s="4">
        <v>9218044</v>
      </c>
      <c r="H139" s="4">
        <v>4606419</v>
      </c>
      <c r="I139" s="4">
        <v>17039749</v>
      </c>
      <c r="J139" s="4">
        <v>237180</v>
      </c>
      <c r="K139" s="12">
        <v>0</v>
      </c>
    </row>
    <row r="140" spans="1:11" s="62" customFormat="1" ht="12.75">
      <c r="A140" s="8">
        <v>1800001</v>
      </c>
      <c r="B140" s="1" t="s">
        <v>13</v>
      </c>
      <c r="C140" s="2">
        <v>2100000</v>
      </c>
      <c r="D140" s="4">
        <v>19</v>
      </c>
      <c r="E140" s="4">
        <v>37175257</v>
      </c>
      <c r="F140" s="4">
        <v>9680528</v>
      </c>
      <c r="G140" s="4">
        <v>6264034</v>
      </c>
      <c r="H140" s="4">
        <v>4352925</v>
      </c>
      <c r="I140" s="4">
        <v>11591638</v>
      </c>
      <c r="J140" s="4">
        <v>0</v>
      </c>
      <c r="K140" s="12">
        <v>0</v>
      </c>
    </row>
    <row r="141" spans="1:11" s="62" customFormat="1" ht="12.75">
      <c r="A141" s="8">
        <v>2100001</v>
      </c>
      <c r="B141" s="1" t="s">
        <v>13</v>
      </c>
      <c r="C141" s="2">
        <v>2400000</v>
      </c>
      <c r="D141" s="4">
        <v>7</v>
      </c>
      <c r="E141" s="4">
        <v>15324529</v>
      </c>
      <c r="F141" s="4">
        <v>3987768</v>
      </c>
      <c r="G141" s="4">
        <v>3152686</v>
      </c>
      <c r="H141" s="4">
        <v>1352538</v>
      </c>
      <c r="I141" s="4">
        <v>5787916</v>
      </c>
      <c r="J141" s="4">
        <v>0</v>
      </c>
      <c r="K141" s="12">
        <v>0</v>
      </c>
    </row>
    <row r="142" spans="1:11" s="62" customFormat="1" ht="12.75">
      <c r="A142" s="8">
        <v>2400001</v>
      </c>
      <c r="B142" s="1" t="s">
        <v>13</v>
      </c>
      <c r="C142" s="2">
        <v>2700000</v>
      </c>
      <c r="D142" s="4">
        <v>6</v>
      </c>
      <c r="E142" s="4">
        <v>15188144</v>
      </c>
      <c r="F142" s="4">
        <v>3950034</v>
      </c>
      <c r="G142" s="4">
        <v>2821447</v>
      </c>
      <c r="H142" s="4">
        <v>912313</v>
      </c>
      <c r="I142" s="4">
        <v>5859169</v>
      </c>
      <c r="J142" s="4">
        <v>0</v>
      </c>
      <c r="K142" s="12">
        <v>0</v>
      </c>
    </row>
    <row r="143" spans="1:11" s="62" customFormat="1" ht="12.75">
      <c r="A143" s="8">
        <v>2700001</v>
      </c>
      <c r="B143" s="1" t="s">
        <v>13</v>
      </c>
      <c r="C143" s="2">
        <v>3000000</v>
      </c>
      <c r="D143" s="4">
        <v>6</v>
      </c>
      <c r="E143" s="4">
        <v>17055667</v>
      </c>
      <c r="F143" s="4">
        <v>4439748</v>
      </c>
      <c r="G143" s="4">
        <v>2295228</v>
      </c>
      <c r="H143" s="4">
        <v>1663389</v>
      </c>
      <c r="I143" s="4">
        <v>5103799</v>
      </c>
      <c r="J143" s="4">
        <v>32212</v>
      </c>
      <c r="K143" s="12">
        <v>0</v>
      </c>
    </row>
    <row r="144" spans="1:11" s="62" customFormat="1" ht="12.75">
      <c r="A144" s="8">
        <v>3000001</v>
      </c>
      <c r="B144" s="1" t="s">
        <v>13</v>
      </c>
      <c r="C144" s="2">
        <v>3500000</v>
      </c>
      <c r="D144" s="4">
        <v>15</v>
      </c>
      <c r="E144" s="4">
        <v>48580921</v>
      </c>
      <c r="F144" s="4">
        <v>12674301</v>
      </c>
      <c r="G144" s="4">
        <v>9168056</v>
      </c>
      <c r="H144" s="4">
        <v>6447151</v>
      </c>
      <c r="I144" s="4">
        <v>15439917</v>
      </c>
      <c r="J144" s="4">
        <v>44710</v>
      </c>
      <c r="K144" s="12">
        <v>0</v>
      </c>
    </row>
    <row r="145" spans="1:11" s="62" customFormat="1" ht="12.75">
      <c r="A145" s="8">
        <v>3500001</v>
      </c>
      <c r="B145" s="1" t="s">
        <v>13</v>
      </c>
      <c r="C145" s="2">
        <v>4000000</v>
      </c>
      <c r="D145" s="4">
        <v>3</v>
      </c>
      <c r="E145" s="4">
        <v>11363879</v>
      </c>
      <c r="F145" s="4">
        <v>2962555</v>
      </c>
      <c r="G145" s="4">
        <v>1756440</v>
      </c>
      <c r="H145" s="4">
        <v>1859464</v>
      </c>
      <c r="I145" s="4">
        <v>2859531</v>
      </c>
      <c r="J145" s="4">
        <v>0</v>
      </c>
      <c r="K145" s="12">
        <v>0</v>
      </c>
    </row>
    <row r="146" spans="1:11" s="62" customFormat="1" ht="12.75">
      <c r="A146" s="8">
        <v>4000001</v>
      </c>
      <c r="B146" s="1" t="s">
        <v>13</v>
      </c>
      <c r="C146" s="2">
        <v>4600000</v>
      </c>
      <c r="D146" s="4">
        <v>5</v>
      </c>
      <c r="E146" s="4">
        <v>20812710</v>
      </c>
      <c r="F146" s="4">
        <v>5429370</v>
      </c>
      <c r="G146" s="4">
        <v>3399815</v>
      </c>
      <c r="H146" s="4">
        <v>3239762</v>
      </c>
      <c r="I146" s="4">
        <v>5589424</v>
      </c>
      <c r="J146" s="4">
        <v>0</v>
      </c>
      <c r="K146" s="12">
        <v>0</v>
      </c>
    </row>
    <row r="147" spans="1:11" s="62" customFormat="1" ht="12.75">
      <c r="A147" s="8">
        <v>4600001</v>
      </c>
      <c r="B147" s="1" t="s">
        <v>13</v>
      </c>
      <c r="C147" s="2">
        <v>5200000</v>
      </c>
      <c r="D147" s="4">
        <v>3</v>
      </c>
      <c r="E147" s="4">
        <v>14708201</v>
      </c>
      <c r="F147" s="4">
        <v>3828331</v>
      </c>
      <c r="G147" s="4">
        <v>3026020</v>
      </c>
      <c r="H147" s="4">
        <v>1348673</v>
      </c>
      <c r="I147" s="4">
        <v>5505678</v>
      </c>
      <c r="J147" s="4">
        <v>0</v>
      </c>
      <c r="K147" s="12">
        <v>0</v>
      </c>
    </row>
    <row r="148" spans="1:11" s="62" customFormat="1" ht="12.75">
      <c r="A148" s="8">
        <v>5200001</v>
      </c>
      <c r="B148" s="1" t="s">
        <v>13</v>
      </c>
      <c r="C148" s="2">
        <v>5800000</v>
      </c>
      <c r="D148" s="4">
        <v>2</v>
      </c>
      <c r="E148" s="4">
        <v>10627551</v>
      </c>
      <c r="F148" s="4">
        <v>2765170</v>
      </c>
      <c r="G148" s="4">
        <v>2183133</v>
      </c>
      <c r="H148" s="4">
        <v>1133173</v>
      </c>
      <c r="I148" s="4">
        <v>3815130</v>
      </c>
      <c r="J148" s="4">
        <v>0</v>
      </c>
      <c r="K148" s="12">
        <v>0</v>
      </c>
    </row>
    <row r="149" spans="1:11" s="62" customFormat="1" ht="12.75" customHeight="1">
      <c r="A149" s="8">
        <v>5800001</v>
      </c>
      <c r="B149" s="1" t="s">
        <v>13</v>
      </c>
      <c r="C149" s="2">
        <v>7500000</v>
      </c>
      <c r="D149" s="4">
        <v>8</v>
      </c>
      <c r="E149" s="4">
        <v>54417999</v>
      </c>
      <c r="F149" s="4">
        <v>14160626</v>
      </c>
      <c r="G149" s="4">
        <v>9311437</v>
      </c>
      <c r="H149" s="4">
        <v>4895360</v>
      </c>
      <c r="I149" s="4">
        <v>18576703</v>
      </c>
      <c r="J149" s="4">
        <v>0</v>
      </c>
      <c r="K149" s="12">
        <v>0</v>
      </c>
    </row>
    <row r="150" spans="1:11" s="62" customFormat="1" ht="13.5" thickBot="1">
      <c r="A150" s="13"/>
      <c r="B150" s="14" t="s">
        <v>14</v>
      </c>
      <c r="C150" s="15">
        <v>7500000</v>
      </c>
      <c r="D150" s="16">
        <v>7</v>
      </c>
      <c r="E150" s="16">
        <v>137771514</v>
      </c>
      <c r="F150" s="16">
        <v>35824916</v>
      </c>
      <c r="G150" s="16">
        <v>27999057</v>
      </c>
      <c r="H150" s="16">
        <v>19958431</v>
      </c>
      <c r="I150" s="16">
        <v>43865542</v>
      </c>
      <c r="J150" s="16">
        <v>0</v>
      </c>
      <c r="K150" s="17">
        <v>0</v>
      </c>
    </row>
    <row r="151" spans="1:11" s="62" customFormat="1" ht="14.25" thickTop="1" thickBot="1">
      <c r="A151" s="91" t="s">
        <v>15</v>
      </c>
      <c r="B151" s="92"/>
      <c r="C151" s="93"/>
      <c r="D151" s="18">
        <f t="shared" ref="D151:K151" si="3">SUM(D119:D150)</f>
        <v>80489</v>
      </c>
      <c r="E151" s="19">
        <f t="shared" si="3"/>
        <v>1955896743</v>
      </c>
      <c r="F151" s="19">
        <f t="shared" si="3"/>
        <v>524980038</v>
      </c>
      <c r="G151" s="19">
        <f t="shared" si="3"/>
        <v>371368085</v>
      </c>
      <c r="H151" s="19">
        <f t="shared" si="3"/>
        <v>257253821</v>
      </c>
      <c r="I151" s="19">
        <f t="shared" si="3"/>
        <v>693849150</v>
      </c>
      <c r="J151" s="19">
        <f t="shared" si="3"/>
        <v>54754391</v>
      </c>
      <c r="K151" s="20">
        <f t="shared" si="3"/>
        <v>5744220484</v>
      </c>
    </row>
    <row r="152" spans="1:11" ht="15.75" thickTop="1">
      <c r="E152" s="66"/>
      <c r="F152" s="66"/>
      <c r="G152" s="66"/>
      <c r="H152" s="66"/>
      <c r="I152" s="66"/>
      <c r="J152" s="66"/>
      <c r="K152" s="66"/>
    </row>
  </sheetData>
  <mergeCells count="24">
    <mergeCell ref="A45:C45"/>
    <mergeCell ref="A2:K2"/>
    <mergeCell ref="A4:C4"/>
    <mergeCell ref="A5:C5"/>
    <mergeCell ref="A6:C6"/>
    <mergeCell ref="A7:C7"/>
    <mergeCell ref="A37:C37"/>
    <mergeCell ref="A42:C42"/>
    <mergeCell ref="A43:C43"/>
    <mergeCell ref="A44:C44"/>
    <mergeCell ref="A40:K40"/>
    <mergeCell ref="A75:C75"/>
    <mergeCell ref="A80:C80"/>
    <mergeCell ref="A81:C81"/>
    <mergeCell ref="A82:C82"/>
    <mergeCell ref="A83:C83"/>
    <mergeCell ref="A121:C121"/>
    <mergeCell ref="A151:C151"/>
    <mergeCell ref="A116:K116"/>
    <mergeCell ref="A113:C113"/>
    <mergeCell ref="A78:K78"/>
    <mergeCell ref="A118:C118"/>
    <mergeCell ref="A119:C119"/>
    <mergeCell ref="A120:C120"/>
  </mergeCells>
  <printOptions horizontalCentered="1"/>
  <pageMargins left="0.23622047244094491" right="0.23622047244094491" top="0.23622047244094491" bottom="0.43307086614173229" header="0.19685039370078741" footer="0.19685039370078741"/>
  <pageSetup paperSize="9" orientation="landscape" r:id="rId1"/>
  <headerFooter>
    <oddFooter>&amp;C22/01/2015&amp;RTAXIS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/>
  </sheetPr>
  <dimension ref="A1:K152"/>
  <sheetViews>
    <sheetView workbookViewId="0">
      <pane xSplit="3" ySplit="4" topLeftCell="D139" activePane="bottomRight" state="frozen"/>
      <selection pane="topRight" activeCell="D1" sqref="D1"/>
      <selection pane="bottomLeft" activeCell="A5" sqref="A5"/>
      <selection pane="bottomRight" activeCell="D152" sqref="D152:K152"/>
    </sheetView>
  </sheetViews>
  <sheetFormatPr defaultRowHeight="15"/>
  <cols>
    <col min="1" max="1" width="7.85546875" style="64" customWidth="1"/>
    <col min="2" max="2" width="2.7109375" style="65" customWidth="1"/>
    <col min="3" max="3" width="7.85546875" style="64" customWidth="1"/>
    <col min="4" max="4" width="15.85546875" style="66" customWidth="1"/>
    <col min="5" max="9" width="18.7109375" style="67" customWidth="1"/>
    <col min="10" max="10" width="16" style="67" customWidth="1"/>
    <col min="11" max="11" width="13.85546875" style="65" customWidth="1"/>
    <col min="12" max="257" width="9.140625" style="58"/>
    <col min="258" max="258" width="4.140625" style="58" customWidth="1"/>
    <col min="259" max="259" width="9.140625" style="58"/>
    <col min="260" max="260" width="12.140625" style="58" customWidth="1"/>
    <col min="261" max="261" width="13.85546875" style="58" bestFit="1" customWidth="1"/>
    <col min="262" max="262" width="16.28515625" style="58" bestFit="1" customWidth="1"/>
    <col min="263" max="263" width="12.7109375" style="58" bestFit="1" customWidth="1"/>
    <col min="264" max="264" width="15.42578125" style="58" bestFit="1" customWidth="1"/>
    <col min="265" max="265" width="13.85546875" style="58" bestFit="1" customWidth="1"/>
    <col min="266" max="266" width="14.42578125" style="58" bestFit="1" customWidth="1"/>
    <col min="267" max="267" width="15.42578125" style="58" bestFit="1" customWidth="1"/>
    <col min="268" max="513" width="9.140625" style="58"/>
    <col min="514" max="514" width="4.140625" style="58" customWidth="1"/>
    <col min="515" max="515" width="9.140625" style="58"/>
    <col min="516" max="516" width="12.140625" style="58" customWidth="1"/>
    <col min="517" max="517" width="13.85546875" style="58" bestFit="1" customWidth="1"/>
    <col min="518" max="518" width="16.28515625" style="58" bestFit="1" customWidth="1"/>
    <col min="519" max="519" width="12.7109375" style="58" bestFit="1" customWidth="1"/>
    <col min="520" max="520" width="15.42578125" style="58" bestFit="1" customWidth="1"/>
    <col min="521" max="521" width="13.85546875" style="58" bestFit="1" customWidth="1"/>
    <col min="522" max="522" width="14.42578125" style="58" bestFit="1" customWidth="1"/>
    <col min="523" max="523" width="15.42578125" style="58" bestFit="1" customWidth="1"/>
    <col min="524" max="769" width="9.140625" style="58"/>
    <col min="770" max="770" width="4.140625" style="58" customWidth="1"/>
    <col min="771" max="771" width="9.140625" style="58"/>
    <col min="772" max="772" width="12.140625" style="58" customWidth="1"/>
    <col min="773" max="773" width="13.85546875" style="58" bestFit="1" customWidth="1"/>
    <col min="774" max="774" width="16.28515625" style="58" bestFit="1" customWidth="1"/>
    <col min="775" max="775" width="12.7109375" style="58" bestFit="1" customWidth="1"/>
    <col min="776" max="776" width="15.42578125" style="58" bestFit="1" customWidth="1"/>
    <col min="777" max="777" width="13.85546875" style="58" bestFit="1" customWidth="1"/>
    <col min="778" max="778" width="14.42578125" style="58" bestFit="1" customWidth="1"/>
    <col min="779" max="779" width="15.42578125" style="58" bestFit="1" customWidth="1"/>
    <col min="780" max="1025" width="9.140625" style="58"/>
    <col min="1026" max="1026" width="4.140625" style="58" customWidth="1"/>
    <col min="1027" max="1027" width="9.140625" style="58"/>
    <col min="1028" max="1028" width="12.140625" style="58" customWidth="1"/>
    <col min="1029" max="1029" width="13.85546875" style="58" bestFit="1" customWidth="1"/>
    <col min="1030" max="1030" width="16.28515625" style="58" bestFit="1" customWidth="1"/>
    <col min="1031" max="1031" width="12.7109375" style="58" bestFit="1" customWidth="1"/>
    <col min="1032" max="1032" width="15.42578125" style="58" bestFit="1" customWidth="1"/>
    <col min="1033" max="1033" width="13.85546875" style="58" bestFit="1" customWidth="1"/>
    <col min="1034" max="1034" width="14.42578125" style="58" bestFit="1" customWidth="1"/>
    <col min="1035" max="1035" width="15.42578125" style="58" bestFit="1" customWidth="1"/>
    <col min="1036" max="1281" width="9.140625" style="58"/>
    <col min="1282" max="1282" width="4.140625" style="58" customWidth="1"/>
    <col min="1283" max="1283" width="9.140625" style="58"/>
    <col min="1284" max="1284" width="12.140625" style="58" customWidth="1"/>
    <col min="1285" max="1285" width="13.85546875" style="58" bestFit="1" customWidth="1"/>
    <col min="1286" max="1286" width="16.28515625" style="58" bestFit="1" customWidth="1"/>
    <col min="1287" max="1287" width="12.7109375" style="58" bestFit="1" customWidth="1"/>
    <col min="1288" max="1288" width="15.42578125" style="58" bestFit="1" customWidth="1"/>
    <col min="1289" max="1289" width="13.85546875" style="58" bestFit="1" customWidth="1"/>
    <col min="1290" max="1290" width="14.42578125" style="58" bestFit="1" customWidth="1"/>
    <col min="1291" max="1291" width="15.42578125" style="58" bestFit="1" customWidth="1"/>
    <col min="1292" max="1537" width="9.140625" style="58"/>
    <col min="1538" max="1538" width="4.140625" style="58" customWidth="1"/>
    <col min="1539" max="1539" width="9.140625" style="58"/>
    <col min="1540" max="1540" width="12.140625" style="58" customWidth="1"/>
    <col min="1541" max="1541" width="13.85546875" style="58" bestFit="1" customWidth="1"/>
    <col min="1542" max="1542" width="16.28515625" style="58" bestFit="1" customWidth="1"/>
    <col min="1543" max="1543" width="12.7109375" style="58" bestFit="1" customWidth="1"/>
    <col min="1544" max="1544" width="15.42578125" style="58" bestFit="1" customWidth="1"/>
    <col min="1545" max="1545" width="13.85546875" style="58" bestFit="1" customWidth="1"/>
    <col min="1546" max="1546" width="14.42578125" style="58" bestFit="1" customWidth="1"/>
    <col min="1547" max="1547" width="15.42578125" style="58" bestFit="1" customWidth="1"/>
    <col min="1548" max="1793" width="9.140625" style="58"/>
    <col min="1794" max="1794" width="4.140625" style="58" customWidth="1"/>
    <col min="1795" max="1795" width="9.140625" style="58"/>
    <col min="1796" max="1796" width="12.140625" style="58" customWidth="1"/>
    <col min="1797" max="1797" width="13.85546875" style="58" bestFit="1" customWidth="1"/>
    <col min="1798" max="1798" width="16.28515625" style="58" bestFit="1" customWidth="1"/>
    <col min="1799" max="1799" width="12.7109375" style="58" bestFit="1" customWidth="1"/>
    <col min="1800" max="1800" width="15.42578125" style="58" bestFit="1" customWidth="1"/>
    <col min="1801" max="1801" width="13.85546875" style="58" bestFit="1" customWidth="1"/>
    <col min="1802" max="1802" width="14.42578125" style="58" bestFit="1" customWidth="1"/>
    <col min="1803" max="1803" width="15.42578125" style="58" bestFit="1" customWidth="1"/>
    <col min="1804" max="2049" width="9.140625" style="58"/>
    <col min="2050" max="2050" width="4.140625" style="58" customWidth="1"/>
    <col min="2051" max="2051" width="9.140625" style="58"/>
    <col min="2052" max="2052" width="12.140625" style="58" customWidth="1"/>
    <col min="2053" max="2053" width="13.85546875" style="58" bestFit="1" customWidth="1"/>
    <col min="2054" max="2054" width="16.28515625" style="58" bestFit="1" customWidth="1"/>
    <col min="2055" max="2055" width="12.7109375" style="58" bestFit="1" customWidth="1"/>
    <col min="2056" max="2056" width="15.42578125" style="58" bestFit="1" customWidth="1"/>
    <col min="2057" max="2057" width="13.85546875" style="58" bestFit="1" customWidth="1"/>
    <col min="2058" max="2058" width="14.42578125" style="58" bestFit="1" customWidth="1"/>
    <col min="2059" max="2059" width="15.42578125" style="58" bestFit="1" customWidth="1"/>
    <col min="2060" max="2305" width="9.140625" style="58"/>
    <col min="2306" max="2306" width="4.140625" style="58" customWidth="1"/>
    <col min="2307" max="2307" width="9.140625" style="58"/>
    <col min="2308" max="2308" width="12.140625" style="58" customWidth="1"/>
    <col min="2309" max="2309" width="13.85546875" style="58" bestFit="1" customWidth="1"/>
    <col min="2310" max="2310" width="16.28515625" style="58" bestFit="1" customWidth="1"/>
    <col min="2311" max="2311" width="12.7109375" style="58" bestFit="1" customWidth="1"/>
    <col min="2312" max="2312" width="15.42578125" style="58" bestFit="1" customWidth="1"/>
    <col min="2313" max="2313" width="13.85546875" style="58" bestFit="1" customWidth="1"/>
    <col min="2314" max="2314" width="14.42578125" style="58" bestFit="1" customWidth="1"/>
    <col min="2315" max="2315" width="15.42578125" style="58" bestFit="1" customWidth="1"/>
    <col min="2316" max="2561" width="9.140625" style="58"/>
    <col min="2562" max="2562" width="4.140625" style="58" customWidth="1"/>
    <col min="2563" max="2563" width="9.140625" style="58"/>
    <col min="2564" max="2564" width="12.140625" style="58" customWidth="1"/>
    <col min="2565" max="2565" width="13.85546875" style="58" bestFit="1" customWidth="1"/>
    <col min="2566" max="2566" width="16.28515625" style="58" bestFit="1" customWidth="1"/>
    <col min="2567" max="2567" width="12.7109375" style="58" bestFit="1" customWidth="1"/>
    <col min="2568" max="2568" width="15.42578125" style="58" bestFit="1" customWidth="1"/>
    <col min="2569" max="2569" width="13.85546875" style="58" bestFit="1" customWidth="1"/>
    <col min="2570" max="2570" width="14.42578125" style="58" bestFit="1" customWidth="1"/>
    <col min="2571" max="2571" width="15.42578125" style="58" bestFit="1" customWidth="1"/>
    <col min="2572" max="2817" width="9.140625" style="58"/>
    <col min="2818" max="2818" width="4.140625" style="58" customWidth="1"/>
    <col min="2819" max="2819" width="9.140625" style="58"/>
    <col min="2820" max="2820" width="12.140625" style="58" customWidth="1"/>
    <col min="2821" max="2821" width="13.85546875" style="58" bestFit="1" customWidth="1"/>
    <col min="2822" max="2822" width="16.28515625" style="58" bestFit="1" customWidth="1"/>
    <col min="2823" max="2823" width="12.7109375" style="58" bestFit="1" customWidth="1"/>
    <col min="2824" max="2824" width="15.42578125" style="58" bestFit="1" customWidth="1"/>
    <col min="2825" max="2825" width="13.85546875" style="58" bestFit="1" customWidth="1"/>
    <col min="2826" max="2826" width="14.42578125" style="58" bestFit="1" customWidth="1"/>
    <col min="2827" max="2827" width="15.42578125" style="58" bestFit="1" customWidth="1"/>
    <col min="2828" max="3073" width="9.140625" style="58"/>
    <col min="3074" max="3074" width="4.140625" style="58" customWidth="1"/>
    <col min="3075" max="3075" width="9.140625" style="58"/>
    <col min="3076" max="3076" width="12.140625" style="58" customWidth="1"/>
    <col min="3077" max="3077" width="13.85546875" style="58" bestFit="1" customWidth="1"/>
    <col min="3078" max="3078" width="16.28515625" style="58" bestFit="1" customWidth="1"/>
    <col min="3079" max="3079" width="12.7109375" style="58" bestFit="1" customWidth="1"/>
    <col min="3080" max="3080" width="15.42578125" style="58" bestFit="1" customWidth="1"/>
    <col min="3081" max="3081" width="13.85546875" style="58" bestFit="1" customWidth="1"/>
    <col min="3082" max="3082" width="14.42578125" style="58" bestFit="1" customWidth="1"/>
    <col min="3083" max="3083" width="15.42578125" style="58" bestFit="1" customWidth="1"/>
    <col min="3084" max="3329" width="9.140625" style="58"/>
    <col min="3330" max="3330" width="4.140625" style="58" customWidth="1"/>
    <col min="3331" max="3331" width="9.140625" style="58"/>
    <col min="3332" max="3332" width="12.140625" style="58" customWidth="1"/>
    <col min="3333" max="3333" width="13.85546875" style="58" bestFit="1" customWidth="1"/>
    <col min="3334" max="3334" width="16.28515625" style="58" bestFit="1" customWidth="1"/>
    <col min="3335" max="3335" width="12.7109375" style="58" bestFit="1" customWidth="1"/>
    <col min="3336" max="3336" width="15.42578125" style="58" bestFit="1" customWidth="1"/>
    <col min="3337" max="3337" width="13.85546875" style="58" bestFit="1" customWidth="1"/>
    <col min="3338" max="3338" width="14.42578125" style="58" bestFit="1" customWidth="1"/>
    <col min="3339" max="3339" width="15.42578125" style="58" bestFit="1" customWidth="1"/>
    <col min="3340" max="3585" width="9.140625" style="58"/>
    <col min="3586" max="3586" width="4.140625" style="58" customWidth="1"/>
    <col min="3587" max="3587" width="9.140625" style="58"/>
    <col min="3588" max="3588" width="12.140625" style="58" customWidth="1"/>
    <col min="3589" max="3589" width="13.85546875" style="58" bestFit="1" customWidth="1"/>
    <col min="3590" max="3590" width="16.28515625" style="58" bestFit="1" customWidth="1"/>
    <col min="3591" max="3591" width="12.7109375" style="58" bestFit="1" customWidth="1"/>
    <col min="3592" max="3592" width="15.42578125" style="58" bestFit="1" customWidth="1"/>
    <col min="3593" max="3593" width="13.85546875" style="58" bestFit="1" customWidth="1"/>
    <col min="3594" max="3594" width="14.42578125" style="58" bestFit="1" customWidth="1"/>
    <col min="3595" max="3595" width="15.42578125" style="58" bestFit="1" customWidth="1"/>
    <col min="3596" max="3841" width="9.140625" style="58"/>
    <col min="3842" max="3842" width="4.140625" style="58" customWidth="1"/>
    <col min="3843" max="3843" width="9.140625" style="58"/>
    <col min="3844" max="3844" width="12.140625" style="58" customWidth="1"/>
    <col min="3845" max="3845" width="13.85546875" style="58" bestFit="1" customWidth="1"/>
    <col min="3846" max="3846" width="16.28515625" style="58" bestFit="1" customWidth="1"/>
    <col min="3847" max="3847" width="12.7109375" style="58" bestFit="1" customWidth="1"/>
    <col min="3848" max="3848" width="15.42578125" style="58" bestFit="1" customWidth="1"/>
    <col min="3849" max="3849" width="13.85546875" style="58" bestFit="1" customWidth="1"/>
    <col min="3850" max="3850" width="14.42578125" style="58" bestFit="1" customWidth="1"/>
    <col min="3851" max="3851" width="15.42578125" style="58" bestFit="1" customWidth="1"/>
    <col min="3852" max="4097" width="9.140625" style="58"/>
    <col min="4098" max="4098" width="4.140625" style="58" customWidth="1"/>
    <col min="4099" max="4099" width="9.140625" style="58"/>
    <col min="4100" max="4100" width="12.140625" style="58" customWidth="1"/>
    <col min="4101" max="4101" width="13.85546875" style="58" bestFit="1" customWidth="1"/>
    <col min="4102" max="4102" width="16.28515625" style="58" bestFit="1" customWidth="1"/>
    <col min="4103" max="4103" width="12.7109375" style="58" bestFit="1" customWidth="1"/>
    <col min="4104" max="4104" width="15.42578125" style="58" bestFit="1" customWidth="1"/>
    <col min="4105" max="4105" width="13.85546875" style="58" bestFit="1" customWidth="1"/>
    <col min="4106" max="4106" width="14.42578125" style="58" bestFit="1" customWidth="1"/>
    <col min="4107" max="4107" width="15.42578125" style="58" bestFit="1" customWidth="1"/>
    <col min="4108" max="4353" width="9.140625" style="58"/>
    <col min="4354" max="4354" width="4.140625" style="58" customWidth="1"/>
    <col min="4355" max="4355" width="9.140625" style="58"/>
    <col min="4356" max="4356" width="12.140625" style="58" customWidth="1"/>
    <col min="4357" max="4357" width="13.85546875" style="58" bestFit="1" customWidth="1"/>
    <col min="4358" max="4358" width="16.28515625" style="58" bestFit="1" customWidth="1"/>
    <col min="4359" max="4359" width="12.7109375" style="58" bestFit="1" customWidth="1"/>
    <col min="4360" max="4360" width="15.42578125" style="58" bestFit="1" customWidth="1"/>
    <col min="4361" max="4361" width="13.85546875" style="58" bestFit="1" customWidth="1"/>
    <col min="4362" max="4362" width="14.42578125" style="58" bestFit="1" customWidth="1"/>
    <col min="4363" max="4363" width="15.42578125" style="58" bestFit="1" customWidth="1"/>
    <col min="4364" max="4609" width="9.140625" style="58"/>
    <col min="4610" max="4610" width="4.140625" style="58" customWidth="1"/>
    <col min="4611" max="4611" width="9.140625" style="58"/>
    <col min="4612" max="4612" width="12.140625" style="58" customWidth="1"/>
    <col min="4613" max="4613" width="13.85546875" style="58" bestFit="1" customWidth="1"/>
    <col min="4614" max="4614" width="16.28515625" style="58" bestFit="1" customWidth="1"/>
    <col min="4615" max="4615" width="12.7109375" style="58" bestFit="1" customWidth="1"/>
    <col min="4616" max="4616" width="15.42578125" style="58" bestFit="1" customWidth="1"/>
    <col min="4617" max="4617" width="13.85546875" style="58" bestFit="1" customWidth="1"/>
    <col min="4618" max="4618" width="14.42578125" style="58" bestFit="1" customWidth="1"/>
    <col min="4619" max="4619" width="15.42578125" style="58" bestFit="1" customWidth="1"/>
    <col min="4620" max="4865" width="9.140625" style="58"/>
    <col min="4866" max="4866" width="4.140625" style="58" customWidth="1"/>
    <col min="4867" max="4867" width="9.140625" style="58"/>
    <col min="4868" max="4868" width="12.140625" style="58" customWidth="1"/>
    <col min="4869" max="4869" width="13.85546875" style="58" bestFit="1" customWidth="1"/>
    <col min="4870" max="4870" width="16.28515625" style="58" bestFit="1" customWidth="1"/>
    <col min="4871" max="4871" width="12.7109375" style="58" bestFit="1" customWidth="1"/>
    <col min="4872" max="4872" width="15.42578125" style="58" bestFit="1" customWidth="1"/>
    <col min="4873" max="4873" width="13.85546875" style="58" bestFit="1" customWidth="1"/>
    <col min="4874" max="4874" width="14.42578125" style="58" bestFit="1" customWidth="1"/>
    <col min="4875" max="4875" width="15.42578125" style="58" bestFit="1" customWidth="1"/>
    <col min="4876" max="5121" width="9.140625" style="58"/>
    <col min="5122" max="5122" width="4.140625" style="58" customWidth="1"/>
    <col min="5123" max="5123" width="9.140625" style="58"/>
    <col min="5124" max="5124" width="12.140625" style="58" customWidth="1"/>
    <col min="5125" max="5125" width="13.85546875" style="58" bestFit="1" customWidth="1"/>
    <col min="5126" max="5126" width="16.28515625" style="58" bestFit="1" customWidth="1"/>
    <col min="5127" max="5127" width="12.7109375" style="58" bestFit="1" customWidth="1"/>
    <col min="5128" max="5128" width="15.42578125" style="58" bestFit="1" customWidth="1"/>
    <col min="5129" max="5129" width="13.85546875" style="58" bestFit="1" customWidth="1"/>
    <col min="5130" max="5130" width="14.42578125" style="58" bestFit="1" customWidth="1"/>
    <col min="5131" max="5131" width="15.42578125" style="58" bestFit="1" customWidth="1"/>
    <col min="5132" max="5377" width="9.140625" style="58"/>
    <col min="5378" max="5378" width="4.140625" style="58" customWidth="1"/>
    <col min="5379" max="5379" width="9.140625" style="58"/>
    <col min="5380" max="5380" width="12.140625" style="58" customWidth="1"/>
    <col min="5381" max="5381" width="13.85546875" style="58" bestFit="1" customWidth="1"/>
    <col min="5382" max="5382" width="16.28515625" style="58" bestFit="1" customWidth="1"/>
    <col min="5383" max="5383" width="12.7109375" style="58" bestFit="1" customWidth="1"/>
    <col min="5384" max="5384" width="15.42578125" style="58" bestFit="1" customWidth="1"/>
    <col min="5385" max="5385" width="13.85546875" style="58" bestFit="1" customWidth="1"/>
    <col min="5386" max="5386" width="14.42578125" style="58" bestFit="1" customWidth="1"/>
    <col min="5387" max="5387" width="15.42578125" style="58" bestFit="1" customWidth="1"/>
    <col min="5388" max="5633" width="9.140625" style="58"/>
    <col min="5634" max="5634" width="4.140625" style="58" customWidth="1"/>
    <col min="5635" max="5635" width="9.140625" style="58"/>
    <col min="5636" max="5636" width="12.140625" style="58" customWidth="1"/>
    <col min="5637" max="5637" width="13.85546875" style="58" bestFit="1" customWidth="1"/>
    <col min="5638" max="5638" width="16.28515625" style="58" bestFit="1" customWidth="1"/>
    <col min="5639" max="5639" width="12.7109375" style="58" bestFit="1" customWidth="1"/>
    <col min="5640" max="5640" width="15.42578125" style="58" bestFit="1" customWidth="1"/>
    <col min="5641" max="5641" width="13.85546875" style="58" bestFit="1" customWidth="1"/>
    <col min="5642" max="5642" width="14.42578125" style="58" bestFit="1" customWidth="1"/>
    <col min="5643" max="5643" width="15.42578125" style="58" bestFit="1" customWidth="1"/>
    <col min="5644" max="5889" width="9.140625" style="58"/>
    <col min="5890" max="5890" width="4.140625" style="58" customWidth="1"/>
    <col min="5891" max="5891" width="9.140625" style="58"/>
    <col min="5892" max="5892" width="12.140625" style="58" customWidth="1"/>
    <col min="5893" max="5893" width="13.85546875" style="58" bestFit="1" customWidth="1"/>
    <col min="5894" max="5894" width="16.28515625" style="58" bestFit="1" customWidth="1"/>
    <col min="5895" max="5895" width="12.7109375" style="58" bestFit="1" customWidth="1"/>
    <col min="5896" max="5896" width="15.42578125" style="58" bestFit="1" customWidth="1"/>
    <col min="5897" max="5897" width="13.85546875" style="58" bestFit="1" customWidth="1"/>
    <col min="5898" max="5898" width="14.42578125" style="58" bestFit="1" customWidth="1"/>
    <col min="5899" max="5899" width="15.42578125" style="58" bestFit="1" customWidth="1"/>
    <col min="5900" max="6145" width="9.140625" style="58"/>
    <col min="6146" max="6146" width="4.140625" style="58" customWidth="1"/>
    <col min="6147" max="6147" width="9.140625" style="58"/>
    <col min="6148" max="6148" width="12.140625" style="58" customWidth="1"/>
    <col min="6149" max="6149" width="13.85546875" style="58" bestFit="1" customWidth="1"/>
    <col min="6150" max="6150" width="16.28515625" style="58" bestFit="1" customWidth="1"/>
    <col min="6151" max="6151" width="12.7109375" style="58" bestFit="1" customWidth="1"/>
    <col min="6152" max="6152" width="15.42578125" style="58" bestFit="1" customWidth="1"/>
    <col min="6153" max="6153" width="13.85546875" style="58" bestFit="1" customWidth="1"/>
    <col min="6154" max="6154" width="14.42578125" style="58" bestFit="1" customWidth="1"/>
    <col min="6155" max="6155" width="15.42578125" style="58" bestFit="1" customWidth="1"/>
    <col min="6156" max="6401" width="9.140625" style="58"/>
    <col min="6402" max="6402" width="4.140625" style="58" customWidth="1"/>
    <col min="6403" max="6403" width="9.140625" style="58"/>
    <col min="6404" max="6404" width="12.140625" style="58" customWidth="1"/>
    <col min="6405" max="6405" width="13.85546875" style="58" bestFit="1" customWidth="1"/>
    <col min="6406" max="6406" width="16.28515625" style="58" bestFit="1" customWidth="1"/>
    <col min="6407" max="6407" width="12.7109375" style="58" bestFit="1" customWidth="1"/>
    <col min="6408" max="6408" width="15.42578125" style="58" bestFit="1" customWidth="1"/>
    <col min="6409" max="6409" width="13.85546875" style="58" bestFit="1" customWidth="1"/>
    <col min="6410" max="6410" width="14.42578125" style="58" bestFit="1" customWidth="1"/>
    <col min="6411" max="6411" width="15.42578125" style="58" bestFit="1" customWidth="1"/>
    <col min="6412" max="6657" width="9.140625" style="58"/>
    <col min="6658" max="6658" width="4.140625" style="58" customWidth="1"/>
    <col min="6659" max="6659" width="9.140625" style="58"/>
    <col min="6660" max="6660" width="12.140625" style="58" customWidth="1"/>
    <col min="6661" max="6661" width="13.85546875" style="58" bestFit="1" customWidth="1"/>
    <col min="6662" max="6662" width="16.28515625" style="58" bestFit="1" customWidth="1"/>
    <col min="6663" max="6663" width="12.7109375" style="58" bestFit="1" customWidth="1"/>
    <col min="6664" max="6664" width="15.42578125" style="58" bestFit="1" customWidth="1"/>
    <col min="6665" max="6665" width="13.85546875" style="58" bestFit="1" customWidth="1"/>
    <col min="6666" max="6666" width="14.42578125" style="58" bestFit="1" customWidth="1"/>
    <col min="6667" max="6667" width="15.42578125" style="58" bestFit="1" customWidth="1"/>
    <col min="6668" max="6913" width="9.140625" style="58"/>
    <col min="6914" max="6914" width="4.140625" style="58" customWidth="1"/>
    <col min="6915" max="6915" width="9.140625" style="58"/>
    <col min="6916" max="6916" width="12.140625" style="58" customWidth="1"/>
    <col min="6917" max="6917" width="13.85546875" style="58" bestFit="1" customWidth="1"/>
    <col min="6918" max="6918" width="16.28515625" style="58" bestFit="1" customWidth="1"/>
    <col min="6919" max="6919" width="12.7109375" style="58" bestFit="1" customWidth="1"/>
    <col min="6920" max="6920" width="15.42578125" style="58" bestFit="1" customWidth="1"/>
    <col min="6921" max="6921" width="13.85546875" style="58" bestFit="1" customWidth="1"/>
    <col min="6922" max="6922" width="14.42578125" style="58" bestFit="1" customWidth="1"/>
    <col min="6923" max="6923" width="15.42578125" style="58" bestFit="1" customWidth="1"/>
    <col min="6924" max="7169" width="9.140625" style="58"/>
    <col min="7170" max="7170" width="4.140625" style="58" customWidth="1"/>
    <col min="7171" max="7171" width="9.140625" style="58"/>
    <col min="7172" max="7172" width="12.140625" style="58" customWidth="1"/>
    <col min="7173" max="7173" width="13.85546875" style="58" bestFit="1" customWidth="1"/>
    <col min="7174" max="7174" width="16.28515625" style="58" bestFit="1" customWidth="1"/>
    <col min="7175" max="7175" width="12.7109375" style="58" bestFit="1" customWidth="1"/>
    <col min="7176" max="7176" width="15.42578125" style="58" bestFit="1" customWidth="1"/>
    <col min="7177" max="7177" width="13.85546875" style="58" bestFit="1" customWidth="1"/>
    <col min="7178" max="7178" width="14.42578125" style="58" bestFit="1" customWidth="1"/>
    <col min="7179" max="7179" width="15.42578125" style="58" bestFit="1" customWidth="1"/>
    <col min="7180" max="7425" width="9.140625" style="58"/>
    <col min="7426" max="7426" width="4.140625" style="58" customWidth="1"/>
    <col min="7427" max="7427" width="9.140625" style="58"/>
    <col min="7428" max="7428" width="12.140625" style="58" customWidth="1"/>
    <col min="7429" max="7429" width="13.85546875" style="58" bestFit="1" customWidth="1"/>
    <col min="7430" max="7430" width="16.28515625" style="58" bestFit="1" customWidth="1"/>
    <col min="7431" max="7431" width="12.7109375" style="58" bestFit="1" customWidth="1"/>
    <col min="7432" max="7432" width="15.42578125" style="58" bestFit="1" customWidth="1"/>
    <col min="7433" max="7433" width="13.85546875" style="58" bestFit="1" customWidth="1"/>
    <col min="7434" max="7434" width="14.42578125" style="58" bestFit="1" customWidth="1"/>
    <col min="7435" max="7435" width="15.42578125" style="58" bestFit="1" customWidth="1"/>
    <col min="7436" max="7681" width="9.140625" style="58"/>
    <col min="7682" max="7682" width="4.140625" style="58" customWidth="1"/>
    <col min="7683" max="7683" width="9.140625" style="58"/>
    <col min="7684" max="7684" width="12.140625" style="58" customWidth="1"/>
    <col min="7685" max="7685" width="13.85546875" style="58" bestFit="1" customWidth="1"/>
    <col min="7686" max="7686" width="16.28515625" style="58" bestFit="1" customWidth="1"/>
    <col min="7687" max="7687" width="12.7109375" style="58" bestFit="1" customWidth="1"/>
    <col min="7688" max="7688" width="15.42578125" style="58" bestFit="1" customWidth="1"/>
    <col min="7689" max="7689" width="13.85546875" style="58" bestFit="1" customWidth="1"/>
    <col min="7690" max="7690" width="14.42578125" style="58" bestFit="1" customWidth="1"/>
    <col min="7691" max="7691" width="15.42578125" style="58" bestFit="1" customWidth="1"/>
    <col min="7692" max="7937" width="9.140625" style="58"/>
    <col min="7938" max="7938" width="4.140625" style="58" customWidth="1"/>
    <col min="7939" max="7939" width="9.140625" style="58"/>
    <col min="7940" max="7940" width="12.140625" style="58" customWidth="1"/>
    <col min="7941" max="7941" width="13.85546875" style="58" bestFit="1" customWidth="1"/>
    <col min="7942" max="7942" width="16.28515625" style="58" bestFit="1" customWidth="1"/>
    <col min="7943" max="7943" width="12.7109375" style="58" bestFit="1" customWidth="1"/>
    <col min="7944" max="7944" width="15.42578125" style="58" bestFit="1" customWidth="1"/>
    <col min="7945" max="7945" width="13.85546875" style="58" bestFit="1" customWidth="1"/>
    <col min="7946" max="7946" width="14.42578125" style="58" bestFit="1" customWidth="1"/>
    <col min="7947" max="7947" width="15.42578125" style="58" bestFit="1" customWidth="1"/>
    <col min="7948" max="8193" width="9.140625" style="58"/>
    <col min="8194" max="8194" width="4.140625" style="58" customWidth="1"/>
    <col min="8195" max="8195" width="9.140625" style="58"/>
    <col min="8196" max="8196" width="12.140625" style="58" customWidth="1"/>
    <col min="8197" max="8197" width="13.85546875" style="58" bestFit="1" customWidth="1"/>
    <col min="8198" max="8198" width="16.28515625" style="58" bestFit="1" customWidth="1"/>
    <col min="8199" max="8199" width="12.7109375" style="58" bestFit="1" customWidth="1"/>
    <col min="8200" max="8200" width="15.42578125" style="58" bestFit="1" customWidth="1"/>
    <col min="8201" max="8201" width="13.85546875" style="58" bestFit="1" customWidth="1"/>
    <col min="8202" max="8202" width="14.42578125" style="58" bestFit="1" customWidth="1"/>
    <col min="8203" max="8203" width="15.42578125" style="58" bestFit="1" customWidth="1"/>
    <col min="8204" max="8449" width="9.140625" style="58"/>
    <col min="8450" max="8450" width="4.140625" style="58" customWidth="1"/>
    <col min="8451" max="8451" width="9.140625" style="58"/>
    <col min="8452" max="8452" width="12.140625" style="58" customWidth="1"/>
    <col min="8453" max="8453" width="13.85546875" style="58" bestFit="1" customWidth="1"/>
    <col min="8454" max="8454" width="16.28515625" style="58" bestFit="1" customWidth="1"/>
    <col min="8455" max="8455" width="12.7109375" style="58" bestFit="1" customWidth="1"/>
    <col min="8456" max="8456" width="15.42578125" style="58" bestFit="1" customWidth="1"/>
    <col min="8457" max="8457" width="13.85546875" style="58" bestFit="1" customWidth="1"/>
    <col min="8458" max="8458" width="14.42578125" style="58" bestFit="1" customWidth="1"/>
    <col min="8459" max="8459" width="15.42578125" style="58" bestFit="1" customWidth="1"/>
    <col min="8460" max="8705" width="9.140625" style="58"/>
    <col min="8706" max="8706" width="4.140625" style="58" customWidth="1"/>
    <col min="8707" max="8707" width="9.140625" style="58"/>
    <col min="8708" max="8708" width="12.140625" style="58" customWidth="1"/>
    <col min="8709" max="8709" width="13.85546875" style="58" bestFit="1" customWidth="1"/>
    <col min="8710" max="8710" width="16.28515625" style="58" bestFit="1" customWidth="1"/>
    <col min="8711" max="8711" width="12.7109375" style="58" bestFit="1" customWidth="1"/>
    <col min="8712" max="8712" width="15.42578125" style="58" bestFit="1" customWidth="1"/>
    <col min="8713" max="8713" width="13.85546875" style="58" bestFit="1" customWidth="1"/>
    <col min="8714" max="8714" width="14.42578125" style="58" bestFit="1" customWidth="1"/>
    <col min="8715" max="8715" width="15.42578125" style="58" bestFit="1" customWidth="1"/>
    <col min="8716" max="8961" width="9.140625" style="58"/>
    <col min="8962" max="8962" width="4.140625" style="58" customWidth="1"/>
    <col min="8963" max="8963" width="9.140625" style="58"/>
    <col min="8964" max="8964" width="12.140625" style="58" customWidth="1"/>
    <col min="8965" max="8965" width="13.85546875" style="58" bestFit="1" customWidth="1"/>
    <col min="8966" max="8966" width="16.28515625" style="58" bestFit="1" customWidth="1"/>
    <col min="8967" max="8967" width="12.7109375" style="58" bestFit="1" customWidth="1"/>
    <col min="8968" max="8968" width="15.42578125" style="58" bestFit="1" customWidth="1"/>
    <col min="8969" max="8969" width="13.85546875" style="58" bestFit="1" customWidth="1"/>
    <col min="8970" max="8970" width="14.42578125" style="58" bestFit="1" customWidth="1"/>
    <col min="8971" max="8971" width="15.42578125" style="58" bestFit="1" customWidth="1"/>
    <col min="8972" max="9217" width="9.140625" style="58"/>
    <col min="9218" max="9218" width="4.140625" style="58" customWidth="1"/>
    <col min="9219" max="9219" width="9.140625" style="58"/>
    <col min="9220" max="9220" width="12.140625" style="58" customWidth="1"/>
    <col min="9221" max="9221" width="13.85546875" style="58" bestFit="1" customWidth="1"/>
    <col min="9222" max="9222" width="16.28515625" style="58" bestFit="1" customWidth="1"/>
    <col min="9223" max="9223" width="12.7109375" style="58" bestFit="1" customWidth="1"/>
    <col min="9224" max="9224" width="15.42578125" style="58" bestFit="1" customWidth="1"/>
    <col min="9225" max="9225" width="13.85546875" style="58" bestFit="1" customWidth="1"/>
    <col min="9226" max="9226" width="14.42578125" style="58" bestFit="1" customWidth="1"/>
    <col min="9227" max="9227" width="15.42578125" style="58" bestFit="1" customWidth="1"/>
    <col min="9228" max="9473" width="9.140625" style="58"/>
    <col min="9474" max="9474" width="4.140625" style="58" customWidth="1"/>
    <col min="9475" max="9475" width="9.140625" style="58"/>
    <col min="9476" max="9476" width="12.140625" style="58" customWidth="1"/>
    <col min="9477" max="9477" width="13.85546875" style="58" bestFit="1" customWidth="1"/>
    <col min="9478" max="9478" width="16.28515625" style="58" bestFit="1" customWidth="1"/>
    <col min="9479" max="9479" width="12.7109375" style="58" bestFit="1" customWidth="1"/>
    <col min="9480" max="9480" width="15.42578125" style="58" bestFit="1" customWidth="1"/>
    <col min="9481" max="9481" width="13.85546875" style="58" bestFit="1" customWidth="1"/>
    <col min="9482" max="9482" width="14.42578125" style="58" bestFit="1" customWidth="1"/>
    <col min="9483" max="9483" width="15.42578125" style="58" bestFit="1" customWidth="1"/>
    <col min="9484" max="9729" width="9.140625" style="58"/>
    <col min="9730" max="9730" width="4.140625" style="58" customWidth="1"/>
    <col min="9731" max="9731" width="9.140625" style="58"/>
    <col min="9732" max="9732" width="12.140625" style="58" customWidth="1"/>
    <col min="9733" max="9733" width="13.85546875" style="58" bestFit="1" customWidth="1"/>
    <col min="9734" max="9734" width="16.28515625" style="58" bestFit="1" customWidth="1"/>
    <col min="9735" max="9735" width="12.7109375" style="58" bestFit="1" customWidth="1"/>
    <col min="9736" max="9736" width="15.42578125" style="58" bestFit="1" customWidth="1"/>
    <col min="9737" max="9737" width="13.85546875" style="58" bestFit="1" customWidth="1"/>
    <col min="9738" max="9738" width="14.42578125" style="58" bestFit="1" customWidth="1"/>
    <col min="9739" max="9739" width="15.42578125" style="58" bestFit="1" customWidth="1"/>
    <col min="9740" max="9985" width="9.140625" style="58"/>
    <col min="9986" max="9986" width="4.140625" style="58" customWidth="1"/>
    <col min="9987" max="9987" width="9.140625" style="58"/>
    <col min="9988" max="9988" width="12.140625" style="58" customWidth="1"/>
    <col min="9989" max="9989" width="13.85546875" style="58" bestFit="1" customWidth="1"/>
    <col min="9990" max="9990" width="16.28515625" style="58" bestFit="1" customWidth="1"/>
    <col min="9991" max="9991" width="12.7109375" style="58" bestFit="1" customWidth="1"/>
    <col min="9992" max="9992" width="15.42578125" style="58" bestFit="1" customWidth="1"/>
    <col min="9993" max="9993" width="13.85546875" style="58" bestFit="1" customWidth="1"/>
    <col min="9994" max="9994" width="14.42578125" style="58" bestFit="1" customWidth="1"/>
    <col min="9995" max="9995" width="15.42578125" style="58" bestFit="1" customWidth="1"/>
    <col min="9996" max="10241" width="9.140625" style="58"/>
    <col min="10242" max="10242" width="4.140625" style="58" customWidth="1"/>
    <col min="10243" max="10243" width="9.140625" style="58"/>
    <col min="10244" max="10244" width="12.140625" style="58" customWidth="1"/>
    <col min="10245" max="10245" width="13.85546875" style="58" bestFit="1" customWidth="1"/>
    <col min="10246" max="10246" width="16.28515625" style="58" bestFit="1" customWidth="1"/>
    <col min="10247" max="10247" width="12.7109375" style="58" bestFit="1" customWidth="1"/>
    <col min="10248" max="10248" width="15.42578125" style="58" bestFit="1" customWidth="1"/>
    <col min="10249" max="10249" width="13.85546875" style="58" bestFit="1" customWidth="1"/>
    <col min="10250" max="10250" width="14.42578125" style="58" bestFit="1" customWidth="1"/>
    <col min="10251" max="10251" width="15.42578125" style="58" bestFit="1" customWidth="1"/>
    <col min="10252" max="10497" width="9.140625" style="58"/>
    <col min="10498" max="10498" width="4.140625" style="58" customWidth="1"/>
    <col min="10499" max="10499" width="9.140625" style="58"/>
    <col min="10500" max="10500" width="12.140625" style="58" customWidth="1"/>
    <col min="10501" max="10501" width="13.85546875" style="58" bestFit="1" customWidth="1"/>
    <col min="10502" max="10502" width="16.28515625" style="58" bestFit="1" customWidth="1"/>
    <col min="10503" max="10503" width="12.7109375" style="58" bestFit="1" customWidth="1"/>
    <col min="10504" max="10504" width="15.42578125" style="58" bestFit="1" customWidth="1"/>
    <col min="10505" max="10505" width="13.85546875" style="58" bestFit="1" customWidth="1"/>
    <col min="10506" max="10506" width="14.42578125" style="58" bestFit="1" customWidth="1"/>
    <col min="10507" max="10507" width="15.42578125" style="58" bestFit="1" customWidth="1"/>
    <col min="10508" max="10753" width="9.140625" style="58"/>
    <col min="10754" max="10754" width="4.140625" style="58" customWidth="1"/>
    <col min="10755" max="10755" width="9.140625" style="58"/>
    <col min="10756" max="10756" width="12.140625" style="58" customWidth="1"/>
    <col min="10757" max="10757" width="13.85546875" style="58" bestFit="1" customWidth="1"/>
    <col min="10758" max="10758" width="16.28515625" style="58" bestFit="1" customWidth="1"/>
    <col min="10759" max="10759" width="12.7109375" style="58" bestFit="1" customWidth="1"/>
    <col min="10760" max="10760" width="15.42578125" style="58" bestFit="1" customWidth="1"/>
    <col min="10761" max="10761" width="13.85546875" style="58" bestFit="1" customWidth="1"/>
    <col min="10762" max="10762" width="14.42578125" style="58" bestFit="1" customWidth="1"/>
    <col min="10763" max="10763" width="15.42578125" style="58" bestFit="1" customWidth="1"/>
    <col min="10764" max="11009" width="9.140625" style="58"/>
    <col min="11010" max="11010" width="4.140625" style="58" customWidth="1"/>
    <col min="11011" max="11011" width="9.140625" style="58"/>
    <col min="11012" max="11012" width="12.140625" style="58" customWidth="1"/>
    <col min="11013" max="11013" width="13.85546875" style="58" bestFit="1" customWidth="1"/>
    <col min="11014" max="11014" width="16.28515625" style="58" bestFit="1" customWidth="1"/>
    <col min="11015" max="11015" width="12.7109375" style="58" bestFit="1" customWidth="1"/>
    <col min="11016" max="11016" width="15.42578125" style="58" bestFit="1" customWidth="1"/>
    <col min="11017" max="11017" width="13.85546875" style="58" bestFit="1" customWidth="1"/>
    <col min="11018" max="11018" width="14.42578125" style="58" bestFit="1" customWidth="1"/>
    <col min="11019" max="11019" width="15.42578125" style="58" bestFit="1" customWidth="1"/>
    <col min="11020" max="11265" width="9.140625" style="58"/>
    <col min="11266" max="11266" width="4.140625" style="58" customWidth="1"/>
    <col min="11267" max="11267" width="9.140625" style="58"/>
    <col min="11268" max="11268" width="12.140625" style="58" customWidth="1"/>
    <col min="11269" max="11269" width="13.85546875" style="58" bestFit="1" customWidth="1"/>
    <col min="11270" max="11270" width="16.28515625" style="58" bestFit="1" customWidth="1"/>
    <col min="11271" max="11271" width="12.7109375" style="58" bestFit="1" customWidth="1"/>
    <col min="11272" max="11272" width="15.42578125" style="58" bestFit="1" customWidth="1"/>
    <col min="11273" max="11273" width="13.85546875" style="58" bestFit="1" customWidth="1"/>
    <col min="11274" max="11274" width="14.42578125" style="58" bestFit="1" customWidth="1"/>
    <col min="11275" max="11275" width="15.42578125" style="58" bestFit="1" customWidth="1"/>
    <col min="11276" max="11521" width="9.140625" style="58"/>
    <col min="11522" max="11522" width="4.140625" style="58" customWidth="1"/>
    <col min="11523" max="11523" width="9.140625" style="58"/>
    <col min="11524" max="11524" width="12.140625" style="58" customWidth="1"/>
    <col min="11525" max="11525" width="13.85546875" style="58" bestFit="1" customWidth="1"/>
    <col min="11526" max="11526" width="16.28515625" style="58" bestFit="1" customWidth="1"/>
    <col min="11527" max="11527" width="12.7109375" style="58" bestFit="1" customWidth="1"/>
    <col min="11528" max="11528" width="15.42578125" style="58" bestFit="1" customWidth="1"/>
    <col min="11529" max="11529" width="13.85546875" style="58" bestFit="1" customWidth="1"/>
    <col min="11530" max="11530" width="14.42578125" style="58" bestFit="1" customWidth="1"/>
    <col min="11531" max="11531" width="15.42578125" style="58" bestFit="1" customWidth="1"/>
    <col min="11532" max="11777" width="9.140625" style="58"/>
    <col min="11778" max="11778" width="4.140625" style="58" customWidth="1"/>
    <col min="11779" max="11779" width="9.140625" style="58"/>
    <col min="11780" max="11780" width="12.140625" style="58" customWidth="1"/>
    <col min="11781" max="11781" width="13.85546875" style="58" bestFit="1" customWidth="1"/>
    <col min="11782" max="11782" width="16.28515625" style="58" bestFit="1" customWidth="1"/>
    <col min="11783" max="11783" width="12.7109375" style="58" bestFit="1" customWidth="1"/>
    <col min="11784" max="11784" width="15.42578125" style="58" bestFit="1" customWidth="1"/>
    <col min="11785" max="11785" width="13.85546875" style="58" bestFit="1" customWidth="1"/>
    <col min="11786" max="11786" width="14.42578125" style="58" bestFit="1" customWidth="1"/>
    <col min="11787" max="11787" width="15.42578125" style="58" bestFit="1" customWidth="1"/>
    <col min="11788" max="12033" width="9.140625" style="58"/>
    <col min="12034" max="12034" width="4.140625" style="58" customWidth="1"/>
    <col min="12035" max="12035" width="9.140625" style="58"/>
    <col min="12036" max="12036" width="12.140625" style="58" customWidth="1"/>
    <col min="12037" max="12037" width="13.85546875" style="58" bestFit="1" customWidth="1"/>
    <col min="12038" max="12038" width="16.28515625" style="58" bestFit="1" customWidth="1"/>
    <col min="12039" max="12039" width="12.7109375" style="58" bestFit="1" customWidth="1"/>
    <col min="12040" max="12040" width="15.42578125" style="58" bestFit="1" customWidth="1"/>
    <col min="12041" max="12041" width="13.85546875" style="58" bestFit="1" customWidth="1"/>
    <col min="12042" max="12042" width="14.42578125" style="58" bestFit="1" customWidth="1"/>
    <col min="12043" max="12043" width="15.42578125" style="58" bestFit="1" customWidth="1"/>
    <col min="12044" max="12289" width="9.140625" style="58"/>
    <col min="12290" max="12290" width="4.140625" style="58" customWidth="1"/>
    <col min="12291" max="12291" width="9.140625" style="58"/>
    <col min="12292" max="12292" width="12.140625" style="58" customWidth="1"/>
    <col min="12293" max="12293" width="13.85546875" style="58" bestFit="1" customWidth="1"/>
    <col min="12294" max="12294" width="16.28515625" style="58" bestFit="1" customWidth="1"/>
    <col min="12295" max="12295" width="12.7109375" style="58" bestFit="1" customWidth="1"/>
    <col min="12296" max="12296" width="15.42578125" style="58" bestFit="1" customWidth="1"/>
    <col min="12297" max="12297" width="13.85546875" style="58" bestFit="1" customWidth="1"/>
    <col min="12298" max="12298" width="14.42578125" style="58" bestFit="1" customWidth="1"/>
    <col min="12299" max="12299" width="15.42578125" style="58" bestFit="1" customWidth="1"/>
    <col min="12300" max="12545" width="9.140625" style="58"/>
    <col min="12546" max="12546" width="4.140625" style="58" customWidth="1"/>
    <col min="12547" max="12547" width="9.140625" style="58"/>
    <col min="12548" max="12548" width="12.140625" style="58" customWidth="1"/>
    <col min="12549" max="12549" width="13.85546875" style="58" bestFit="1" customWidth="1"/>
    <col min="12550" max="12550" width="16.28515625" style="58" bestFit="1" customWidth="1"/>
    <col min="12551" max="12551" width="12.7109375" style="58" bestFit="1" customWidth="1"/>
    <col min="12552" max="12552" width="15.42578125" style="58" bestFit="1" customWidth="1"/>
    <col min="12553" max="12553" width="13.85546875" style="58" bestFit="1" customWidth="1"/>
    <col min="12554" max="12554" width="14.42578125" style="58" bestFit="1" customWidth="1"/>
    <col min="12555" max="12555" width="15.42578125" style="58" bestFit="1" customWidth="1"/>
    <col min="12556" max="12801" width="9.140625" style="58"/>
    <col min="12802" max="12802" width="4.140625" style="58" customWidth="1"/>
    <col min="12803" max="12803" width="9.140625" style="58"/>
    <col min="12804" max="12804" width="12.140625" style="58" customWidth="1"/>
    <col min="12805" max="12805" width="13.85546875" style="58" bestFit="1" customWidth="1"/>
    <col min="12806" max="12806" width="16.28515625" style="58" bestFit="1" customWidth="1"/>
    <col min="12807" max="12807" width="12.7109375" style="58" bestFit="1" customWidth="1"/>
    <col min="12808" max="12808" width="15.42578125" style="58" bestFit="1" customWidth="1"/>
    <col min="12809" max="12809" width="13.85546875" style="58" bestFit="1" customWidth="1"/>
    <col min="12810" max="12810" width="14.42578125" style="58" bestFit="1" customWidth="1"/>
    <col min="12811" max="12811" width="15.42578125" style="58" bestFit="1" customWidth="1"/>
    <col min="12812" max="13057" width="9.140625" style="58"/>
    <col min="13058" max="13058" width="4.140625" style="58" customWidth="1"/>
    <col min="13059" max="13059" width="9.140625" style="58"/>
    <col min="13060" max="13060" width="12.140625" style="58" customWidth="1"/>
    <col min="13061" max="13061" width="13.85546875" style="58" bestFit="1" customWidth="1"/>
    <col min="13062" max="13062" width="16.28515625" style="58" bestFit="1" customWidth="1"/>
    <col min="13063" max="13063" width="12.7109375" style="58" bestFit="1" customWidth="1"/>
    <col min="13064" max="13064" width="15.42578125" style="58" bestFit="1" customWidth="1"/>
    <col min="13065" max="13065" width="13.85546875" style="58" bestFit="1" customWidth="1"/>
    <col min="13066" max="13066" width="14.42578125" style="58" bestFit="1" customWidth="1"/>
    <col min="13067" max="13067" width="15.42578125" style="58" bestFit="1" customWidth="1"/>
    <col min="13068" max="13313" width="9.140625" style="58"/>
    <col min="13314" max="13314" width="4.140625" style="58" customWidth="1"/>
    <col min="13315" max="13315" width="9.140625" style="58"/>
    <col min="13316" max="13316" width="12.140625" style="58" customWidth="1"/>
    <col min="13317" max="13317" width="13.85546875" style="58" bestFit="1" customWidth="1"/>
    <col min="13318" max="13318" width="16.28515625" style="58" bestFit="1" customWidth="1"/>
    <col min="13319" max="13319" width="12.7109375" style="58" bestFit="1" customWidth="1"/>
    <col min="13320" max="13320" width="15.42578125" style="58" bestFit="1" customWidth="1"/>
    <col min="13321" max="13321" width="13.85546875" style="58" bestFit="1" customWidth="1"/>
    <col min="13322" max="13322" width="14.42578125" style="58" bestFit="1" customWidth="1"/>
    <col min="13323" max="13323" width="15.42578125" style="58" bestFit="1" customWidth="1"/>
    <col min="13324" max="13569" width="9.140625" style="58"/>
    <col min="13570" max="13570" width="4.140625" style="58" customWidth="1"/>
    <col min="13571" max="13571" width="9.140625" style="58"/>
    <col min="13572" max="13572" width="12.140625" style="58" customWidth="1"/>
    <col min="13573" max="13573" width="13.85546875" style="58" bestFit="1" customWidth="1"/>
    <col min="13574" max="13574" width="16.28515625" style="58" bestFit="1" customWidth="1"/>
    <col min="13575" max="13575" width="12.7109375" style="58" bestFit="1" customWidth="1"/>
    <col min="13576" max="13576" width="15.42578125" style="58" bestFit="1" customWidth="1"/>
    <col min="13577" max="13577" width="13.85546875" style="58" bestFit="1" customWidth="1"/>
    <col min="13578" max="13578" width="14.42578125" style="58" bestFit="1" customWidth="1"/>
    <col min="13579" max="13579" width="15.42578125" style="58" bestFit="1" customWidth="1"/>
    <col min="13580" max="13825" width="9.140625" style="58"/>
    <col min="13826" max="13826" width="4.140625" style="58" customWidth="1"/>
    <col min="13827" max="13827" width="9.140625" style="58"/>
    <col min="13828" max="13828" width="12.140625" style="58" customWidth="1"/>
    <col min="13829" max="13829" width="13.85546875" style="58" bestFit="1" customWidth="1"/>
    <col min="13830" max="13830" width="16.28515625" style="58" bestFit="1" customWidth="1"/>
    <col min="13831" max="13831" width="12.7109375" style="58" bestFit="1" customWidth="1"/>
    <col min="13832" max="13832" width="15.42578125" style="58" bestFit="1" customWidth="1"/>
    <col min="13833" max="13833" width="13.85546875" style="58" bestFit="1" customWidth="1"/>
    <col min="13834" max="13834" width="14.42578125" style="58" bestFit="1" customWidth="1"/>
    <col min="13835" max="13835" width="15.42578125" style="58" bestFit="1" customWidth="1"/>
    <col min="13836" max="14081" width="9.140625" style="58"/>
    <col min="14082" max="14082" width="4.140625" style="58" customWidth="1"/>
    <col min="14083" max="14083" width="9.140625" style="58"/>
    <col min="14084" max="14084" width="12.140625" style="58" customWidth="1"/>
    <col min="14085" max="14085" width="13.85546875" style="58" bestFit="1" customWidth="1"/>
    <col min="14086" max="14086" width="16.28515625" style="58" bestFit="1" customWidth="1"/>
    <col min="14087" max="14087" width="12.7109375" style="58" bestFit="1" customWidth="1"/>
    <col min="14088" max="14088" width="15.42578125" style="58" bestFit="1" customWidth="1"/>
    <col min="14089" max="14089" width="13.85546875" style="58" bestFit="1" customWidth="1"/>
    <col min="14090" max="14090" width="14.42578125" style="58" bestFit="1" customWidth="1"/>
    <col min="14091" max="14091" width="15.42578125" style="58" bestFit="1" customWidth="1"/>
    <col min="14092" max="14337" width="9.140625" style="58"/>
    <col min="14338" max="14338" width="4.140625" style="58" customWidth="1"/>
    <col min="14339" max="14339" width="9.140625" style="58"/>
    <col min="14340" max="14340" width="12.140625" style="58" customWidth="1"/>
    <col min="14341" max="14341" width="13.85546875" style="58" bestFit="1" customWidth="1"/>
    <col min="14342" max="14342" width="16.28515625" style="58" bestFit="1" customWidth="1"/>
    <col min="14343" max="14343" width="12.7109375" style="58" bestFit="1" customWidth="1"/>
    <col min="14344" max="14344" width="15.42578125" style="58" bestFit="1" customWidth="1"/>
    <col min="14345" max="14345" width="13.85546875" style="58" bestFit="1" customWidth="1"/>
    <col min="14346" max="14346" width="14.42578125" style="58" bestFit="1" customWidth="1"/>
    <col min="14347" max="14347" width="15.42578125" style="58" bestFit="1" customWidth="1"/>
    <col min="14348" max="14593" width="9.140625" style="58"/>
    <col min="14594" max="14594" width="4.140625" style="58" customWidth="1"/>
    <col min="14595" max="14595" width="9.140625" style="58"/>
    <col min="14596" max="14596" width="12.140625" style="58" customWidth="1"/>
    <col min="14597" max="14597" width="13.85546875" style="58" bestFit="1" customWidth="1"/>
    <col min="14598" max="14598" width="16.28515625" style="58" bestFit="1" customWidth="1"/>
    <col min="14599" max="14599" width="12.7109375" style="58" bestFit="1" customWidth="1"/>
    <col min="14600" max="14600" width="15.42578125" style="58" bestFit="1" customWidth="1"/>
    <col min="14601" max="14601" width="13.85546875" style="58" bestFit="1" customWidth="1"/>
    <col min="14602" max="14602" width="14.42578125" style="58" bestFit="1" customWidth="1"/>
    <col min="14603" max="14603" width="15.42578125" style="58" bestFit="1" customWidth="1"/>
    <col min="14604" max="14849" width="9.140625" style="58"/>
    <col min="14850" max="14850" width="4.140625" style="58" customWidth="1"/>
    <col min="14851" max="14851" width="9.140625" style="58"/>
    <col min="14852" max="14852" width="12.140625" style="58" customWidth="1"/>
    <col min="14853" max="14853" width="13.85546875" style="58" bestFit="1" customWidth="1"/>
    <col min="14854" max="14854" width="16.28515625" style="58" bestFit="1" customWidth="1"/>
    <col min="14855" max="14855" width="12.7109375" style="58" bestFit="1" customWidth="1"/>
    <col min="14856" max="14856" width="15.42578125" style="58" bestFit="1" customWidth="1"/>
    <col min="14857" max="14857" width="13.85546875" style="58" bestFit="1" customWidth="1"/>
    <col min="14858" max="14858" width="14.42578125" style="58" bestFit="1" customWidth="1"/>
    <col min="14859" max="14859" width="15.42578125" style="58" bestFit="1" customWidth="1"/>
    <col min="14860" max="15105" width="9.140625" style="58"/>
    <col min="15106" max="15106" width="4.140625" style="58" customWidth="1"/>
    <col min="15107" max="15107" width="9.140625" style="58"/>
    <col min="15108" max="15108" width="12.140625" style="58" customWidth="1"/>
    <col min="15109" max="15109" width="13.85546875" style="58" bestFit="1" customWidth="1"/>
    <col min="15110" max="15110" width="16.28515625" style="58" bestFit="1" customWidth="1"/>
    <col min="15111" max="15111" width="12.7109375" style="58" bestFit="1" customWidth="1"/>
    <col min="15112" max="15112" width="15.42578125" style="58" bestFit="1" customWidth="1"/>
    <col min="15113" max="15113" width="13.85546875" style="58" bestFit="1" customWidth="1"/>
    <col min="15114" max="15114" width="14.42578125" style="58" bestFit="1" customWidth="1"/>
    <col min="15115" max="15115" width="15.42578125" style="58" bestFit="1" customWidth="1"/>
    <col min="15116" max="15361" width="9.140625" style="58"/>
    <col min="15362" max="15362" width="4.140625" style="58" customWidth="1"/>
    <col min="15363" max="15363" width="9.140625" style="58"/>
    <col min="15364" max="15364" width="12.140625" style="58" customWidth="1"/>
    <col min="15365" max="15365" width="13.85546875" style="58" bestFit="1" customWidth="1"/>
    <col min="15366" max="15366" width="16.28515625" style="58" bestFit="1" customWidth="1"/>
    <col min="15367" max="15367" width="12.7109375" style="58" bestFit="1" customWidth="1"/>
    <col min="15368" max="15368" width="15.42578125" style="58" bestFit="1" customWidth="1"/>
    <col min="15369" max="15369" width="13.85546875" style="58" bestFit="1" customWidth="1"/>
    <col min="15370" max="15370" width="14.42578125" style="58" bestFit="1" customWidth="1"/>
    <col min="15371" max="15371" width="15.42578125" style="58" bestFit="1" customWidth="1"/>
    <col min="15372" max="15617" width="9.140625" style="58"/>
    <col min="15618" max="15618" width="4.140625" style="58" customWidth="1"/>
    <col min="15619" max="15619" width="9.140625" style="58"/>
    <col min="15620" max="15620" width="12.140625" style="58" customWidth="1"/>
    <col min="15621" max="15621" width="13.85546875" style="58" bestFit="1" customWidth="1"/>
    <col min="15622" max="15622" width="16.28515625" style="58" bestFit="1" customWidth="1"/>
    <col min="15623" max="15623" width="12.7109375" style="58" bestFit="1" customWidth="1"/>
    <col min="15624" max="15624" width="15.42578125" style="58" bestFit="1" customWidth="1"/>
    <col min="15625" max="15625" width="13.85546875" style="58" bestFit="1" customWidth="1"/>
    <col min="15626" max="15626" width="14.42578125" style="58" bestFit="1" customWidth="1"/>
    <col min="15627" max="15627" width="15.42578125" style="58" bestFit="1" customWidth="1"/>
    <col min="15628" max="15873" width="9.140625" style="58"/>
    <col min="15874" max="15874" width="4.140625" style="58" customWidth="1"/>
    <col min="15875" max="15875" width="9.140625" style="58"/>
    <col min="15876" max="15876" width="12.140625" style="58" customWidth="1"/>
    <col min="15877" max="15877" width="13.85546875" style="58" bestFit="1" customWidth="1"/>
    <col min="15878" max="15878" width="16.28515625" style="58" bestFit="1" customWidth="1"/>
    <col min="15879" max="15879" width="12.7109375" style="58" bestFit="1" customWidth="1"/>
    <col min="15880" max="15880" width="15.42578125" style="58" bestFit="1" customWidth="1"/>
    <col min="15881" max="15881" width="13.85546875" style="58" bestFit="1" customWidth="1"/>
    <col min="15882" max="15882" width="14.42578125" style="58" bestFit="1" customWidth="1"/>
    <col min="15883" max="15883" width="15.42578125" style="58" bestFit="1" customWidth="1"/>
    <col min="15884" max="16129" width="9.140625" style="58"/>
    <col min="16130" max="16130" width="4.140625" style="58" customWidth="1"/>
    <col min="16131" max="16131" width="9.140625" style="58"/>
    <col min="16132" max="16132" width="12.140625" style="58" customWidth="1"/>
    <col min="16133" max="16133" width="13.85546875" style="58" bestFit="1" customWidth="1"/>
    <col min="16134" max="16134" width="16.28515625" style="58" bestFit="1" customWidth="1"/>
    <col min="16135" max="16135" width="12.7109375" style="58" bestFit="1" customWidth="1"/>
    <col min="16136" max="16136" width="15.42578125" style="58" bestFit="1" customWidth="1"/>
    <col min="16137" max="16137" width="13.85546875" style="58" bestFit="1" customWidth="1"/>
    <col min="16138" max="16138" width="14.42578125" style="58" bestFit="1" customWidth="1"/>
    <col min="16139" max="16139" width="15.42578125" style="58" bestFit="1" customWidth="1"/>
    <col min="16140" max="16384" width="9.140625" style="58"/>
  </cols>
  <sheetData>
    <row r="1" spans="1:11" s="62" customFormat="1" ht="13.5" thickBot="1"/>
    <row r="2" spans="1:11" s="62" customFormat="1" ht="27.95" customHeight="1" thickTop="1" thickBot="1">
      <c r="A2" s="94" t="s">
        <v>50</v>
      </c>
      <c r="B2" s="95"/>
      <c r="C2" s="95"/>
      <c r="D2" s="95"/>
      <c r="E2" s="95"/>
      <c r="F2" s="95"/>
      <c r="G2" s="95"/>
      <c r="H2" s="95"/>
      <c r="I2" s="95"/>
      <c r="J2" s="95"/>
      <c r="K2" s="96"/>
    </row>
    <row r="3" spans="1:11" s="62" customFormat="1" ht="14.25" thickTop="1" thickBot="1"/>
    <row r="4" spans="1:11" s="62" customFormat="1" ht="53.1" customHeight="1" thickTop="1" thickBot="1">
      <c r="A4" s="97" t="s">
        <v>0</v>
      </c>
      <c r="B4" s="98"/>
      <c r="C4" s="98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</row>
    <row r="5" spans="1:11" s="62" customFormat="1" ht="12.75" customHeight="1" thickTop="1">
      <c r="A5" s="99" t="s">
        <v>9</v>
      </c>
      <c r="B5" s="100"/>
      <c r="C5" s="101"/>
      <c r="D5" s="9">
        <v>24255</v>
      </c>
      <c r="E5" s="9">
        <v>0</v>
      </c>
      <c r="F5" s="9">
        <v>0</v>
      </c>
      <c r="G5" s="9">
        <v>51399671</v>
      </c>
      <c r="H5" s="9">
        <v>540698769</v>
      </c>
      <c r="I5" s="9">
        <v>38356762</v>
      </c>
      <c r="J5" s="9">
        <v>527655861</v>
      </c>
      <c r="K5" s="11">
        <v>41231353824</v>
      </c>
    </row>
    <row r="6" spans="1:11" s="62" customFormat="1" ht="24" customHeight="1">
      <c r="A6" s="88" t="s">
        <v>10</v>
      </c>
      <c r="B6" s="89"/>
      <c r="C6" s="90"/>
      <c r="D6" s="4">
        <v>142</v>
      </c>
      <c r="E6" s="4">
        <v>0</v>
      </c>
      <c r="F6" s="4">
        <v>22918614</v>
      </c>
      <c r="G6" s="4">
        <v>108532</v>
      </c>
      <c r="H6" s="4">
        <v>1965872</v>
      </c>
      <c r="I6" s="4">
        <v>22925066</v>
      </c>
      <c r="J6" s="4">
        <v>1867307</v>
      </c>
      <c r="K6" s="12">
        <v>850498842</v>
      </c>
    </row>
    <row r="7" spans="1:11" s="62" customFormat="1" ht="12.75" customHeight="1">
      <c r="A7" s="88" t="s">
        <v>11</v>
      </c>
      <c r="B7" s="89"/>
      <c r="C7" s="90"/>
      <c r="D7" s="4">
        <v>6275</v>
      </c>
      <c r="E7" s="4">
        <v>0</v>
      </c>
      <c r="F7" s="4">
        <v>0</v>
      </c>
      <c r="G7" s="4">
        <v>7771610</v>
      </c>
      <c r="H7" s="4">
        <v>1210270</v>
      </c>
      <c r="I7" s="4">
        <v>7678902</v>
      </c>
      <c r="J7" s="4">
        <v>1117562</v>
      </c>
      <c r="K7" s="12">
        <v>0</v>
      </c>
    </row>
    <row r="8" spans="1:11" s="62" customFormat="1" ht="12.75">
      <c r="A8" s="8" t="s">
        <v>12</v>
      </c>
      <c r="B8" s="1" t="s">
        <v>13</v>
      </c>
      <c r="C8" s="2">
        <v>10000</v>
      </c>
      <c r="D8" s="4">
        <v>3030</v>
      </c>
      <c r="E8" s="4">
        <v>12585129</v>
      </c>
      <c r="F8" s="4">
        <v>3670526</v>
      </c>
      <c r="G8" s="4">
        <v>5505653</v>
      </c>
      <c r="H8" s="4">
        <v>7797392</v>
      </c>
      <c r="I8" s="4">
        <v>6480815</v>
      </c>
      <c r="J8" s="4">
        <v>5103347</v>
      </c>
      <c r="K8" s="12">
        <v>0</v>
      </c>
    </row>
    <row r="9" spans="1:11" s="62" customFormat="1" ht="12.75">
      <c r="A9" s="8">
        <v>10001</v>
      </c>
      <c r="B9" s="1" t="s">
        <v>13</v>
      </c>
      <c r="C9" s="2">
        <v>15000</v>
      </c>
      <c r="D9" s="4">
        <v>862</v>
      </c>
      <c r="E9" s="4">
        <v>10626221</v>
      </c>
      <c r="F9" s="4">
        <v>3016517</v>
      </c>
      <c r="G9" s="4">
        <v>3064873</v>
      </c>
      <c r="H9" s="4">
        <v>3105703</v>
      </c>
      <c r="I9" s="4">
        <v>4149109</v>
      </c>
      <c r="J9" s="4">
        <v>1173422</v>
      </c>
      <c r="K9" s="12">
        <v>0</v>
      </c>
    </row>
    <row r="10" spans="1:11" s="62" customFormat="1" ht="12.75">
      <c r="A10" s="8">
        <v>15001</v>
      </c>
      <c r="B10" s="1" t="s">
        <v>13</v>
      </c>
      <c r="C10" s="2">
        <v>22000</v>
      </c>
      <c r="D10" s="4">
        <v>982</v>
      </c>
      <c r="E10" s="4">
        <v>17954934</v>
      </c>
      <c r="F10" s="4">
        <v>5008704</v>
      </c>
      <c r="G10" s="4">
        <v>4709093</v>
      </c>
      <c r="H10" s="4">
        <v>4574485</v>
      </c>
      <c r="I10" s="4">
        <v>6804805</v>
      </c>
      <c r="J10" s="4">
        <v>1661493</v>
      </c>
      <c r="K10" s="12">
        <v>0</v>
      </c>
    </row>
    <row r="11" spans="1:11" s="62" customFormat="1" ht="12.75">
      <c r="A11" s="8">
        <v>22001</v>
      </c>
      <c r="B11" s="1" t="s">
        <v>13</v>
      </c>
      <c r="C11" s="2">
        <v>30000</v>
      </c>
      <c r="D11" s="4">
        <v>850</v>
      </c>
      <c r="E11" s="4">
        <v>21983283</v>
      </c>
      <c r="F11" s="4">
        <v>6117203</v>
      </c>
      <c r="G11" s="4">
        <v>5298159</v>
      </c>
      <c r="H11" s="4">
        <v>4198313</v>
      </c>
      <c r="I11" s="4">
        <v>8183624</v>
      </c>
      <c r="J11" s="4">
        <v>975353</v>
      </c>
      <c r="K11" s="12">
        <v>0</v>
      </c>
    </row>
    <row r="12" spans="1:11" s="62" customFormat="1" ht="12.75">
      <c r="A12" s="8">
        <v>30001</v>
      </c>
      <c r="B12" s="1" t="s">
        <v>13</v>
      </c>
      <c r="C12" s="2">
        <v>45000</v>
      </c>
      <c r="D12" s="4">
        <v>1227</v>
      </c>
      <c r="E12" s="4">
        <v>45447045</v>
      </c>
      <c r="F12" s="4">
        <v>12498289</v>
      </c>
      <c r="G12" s="4">
        <v>10112603</v>
      </c>
      <c r="H12" s="4">
        <v>9629392</v>
      </c>
      <c r="I12" s="4">
        <v>15762335</v>
      </c>
      <c r="J12" s="4">
        <v>2780158</v>
      </c>
      <c r="K12" s="12">
        <v>0</v>
      </c>
    </row>
    <row r="13" spans="1:11" s="62" customFormat="1" ht="12.75">
      <c r="A13" s="8">
        <v>45001</v>
      </c>
      <c r="B13" s="1" t="s">
        <v>13</v>
      </c>
      <c r="C13" s="2">
        <v>60000</v>
      </c>
      <c r="D13" s="4">
        <v>816</v>
      </c>
      <c r="E13" s="4">
        <v>42557828</v>
      </c>
      <c r="F13" s="4">
        <v>11697858</v>
      </c>
      <c r="G13" s="4">
        <v>9032645</v>
      </c>
      <c r="H13" s="4">
        <v>8649039</v>
      </c>
      <c r="I13" s="4">
        <v>14195386</v>
      </c>
      <c r="J13" s="4">
        <v>2100999</v>
      </c>
      <c r="K13" s="12">
        <v>0</v>
      </c>
    </row>
    <row r="14" spans="1:11" s="62" customFormat="1" ht="12.75">
      <c r="A14" s="8">
        <v>60001</v>
      </c>
      <c r="B14" s="1" t="s">
        <v>13</v>
      </c>
      <c r="C14" s="2">
        <v>90000</v>
      </c>
      <c r="D14" s="4">
        <v>1214</v>
      </c>
      <c r="E14" s="4">
        <v>89566472</v>
      </c>
      <c r="F14" s="4">
        <v>24271789</v>
      </c>
      <c r="G14" s="4">
        <v>18016666</v>
      </c>
      <c r="H14" s="4">
        <v>18662660</v>
      </c>
      <c r="I14" s="4">
        <v>29200610</v>
      </c>
      <c r="J14" s="4">
        <v>5597008</v>
      </c>
      <c r="K14" s="12">
        <v>0</v>
      </c>
    </row>
    <row r="15" spans="1:11" s="62" customFormat="1" ht="12.75">
      <c r="A15" s="8">
        <v>90001</v>
      </c>
      <c r="B15" s="1" t="s">
        <v>13</v>
      </c>
      <c r="C15" s="2">
        <v>120000</v>
      </c>
      <c r="D15" s="4">
        <v>812</v>
      </c>
      <c r="E15" s="4">
        <v>84538069</v>
      </c>
      <c r="F15" s="4">
        <v>22710493</v>
      </c>
      <c r="G15" s="4">
        <v>16312897</v>
      </c>
      <c r="H15" s="4">
        <v>16058601</v>
      </c>
      <c r="I15" s="4">
        <v>26825687</v>
      </c>
      <c r="J15" s="4">
        <v>3836224</v>
      </c>
      <c r="K15" s="12">
        <v>0</v>
      </c>
    </row>
    <row r="16" spans="1:11" s="62" customFormat="1" ht="12.75">
      <c r="A16" s="8">
        <v>120001</v>
      </c>
      <c r="B16" s="1" t="s">
        <v>13</v>
      </c>
      <c r="C16" s="2">
        <v>150000</v>
      </c>
      <c r="D16" s="4">
        <v>631</v>
      </c>
      <c r="E16" s="4">
        <v>84569963</v>
      </c>
      <c r="F16" s="4">
        <v>22864151</v>
      </c>
      <c r="G16" s="4">
        <v>16030799</v>
      </c>
      <c r="H16" s="4">
        <v>15707314</v>
      </c>
      <c r="I16" s="4">
        <v>26716022</v>
      </c>
      <c r="J16" s="4">
        <v>3528387</v>
      </c>
      <c r="K16" s="12">
        <v>0</v>
      </c>
    </row>
    <row r="17" spans="1:11" s="62" customFormat="1" ht="12.75">
      <c r="A17" s="8">
        <v>150001</v>
      </c>
      <c r="B17" s="1" t="s">
        <v>13</v>
      </c>
      <c r="C17" s="2">
        <v>220000</v>
      </c>
      <c r="D17" s="4">
        <v>916</v>
      </c>
      <c r="E17" s="4">
        <v>166992277</v>
      </c>
      <c r="F17" s="4">
        <v>44465729</v>
      </c>
      <c r="G17" s="4">
        <v>31364256</v>
      </c>
      <c r="H17" s="4">
        <v>28259244</v>
      </c>
      <c r="I17" s="4">
        <v>52799750</v>
      </c>
      <c r="J17" s="4">
        <v>5220020</v>
      </c>
      <c r="K17" s="12">
        <v>0</v>
      </c>
    </row>
    <row r="18" spans="1:11" s="62" customFormat="1" ht="12.75">
      <c r="A18" s="8">
        <v>220001</v>
      </c>
      <c r="B18" s="1" t="s">
        <v>13</v>
      </c>
      <c r="C18" s="2">
        <v>300000</v>
      </c>
      <c r="D18" s="4">
        <v>686</v>
      </c>
      <c r="E18" s="4">
        <v>175881979</v>
      </c>
      <c r="F18" s="4">
        <v>46737455</v>
      </c>
      <c r="G18" s="4">
        <v>32004806</v>
      </c>
      <c r="H18" s="4">
        <v>30893122</v>
      </c>
      <c r="I18" s="4">
        <v>53785218</v>
      </c>
      <c r="J18" s="4">
        <v>5932709</v>
      </c>
      <c r="K18" s="12">
        <v>0</v>
      </c>
    </row>
    <row r="19" spans="1:11" s="62" customFormat="1" ht="12.75">
      <c r="A19" s="8">
        <v>300001</v>
      </c>
      <c r="B19" s="1" t="s">
        <v>13</v>
      </c>
      <c r="C19" s="2">
        <v>450000</v>
      </c>
      <c r="D19" s="4">
        <v>797</v>
      </c>
      <c r="E19" s="4">
        <v>293912784</v>
      </c>
      <c r="F19" s="4">
        <v>77823772</v>
      </c>
      <c r="G19" s="4">
        <v>52490723</v>
      </c>
      <c r="H19" s="4">
        <v>47956625</v>
      </c>
      <c r="I19" s="4">
        <v>90077671</v>
      </c>
      <c r="J19" s="4">
        <v>7713931</v>
      </c>
      <c r="K19" s="12">
        <v>0</v>
      </c>
    </row>
    <row r="20" spans="1:11" s="62" customFormat="1" ht="12.75">
      <c r="A20" s="8">
        <v>450001</v>
      </c>
      <c r="B20" s="1" t="s">
        <v>13</v>
      </c>
      <c r="C20" s="2">
        <v>600000</v>
      </c>
      <c r="D20" s="4">
        <v>401</v>
      </c>
      <c r="E20" s="4">
        <v>207980102</v>
      </c>
      <c r="F20" s="4">
        <v>54993072</v>
      </c>
      <c r="G20" s="4">
        <v>36836671</v>
      </c>
      <c r="H20" s="4">
        <v>33086566</v>
      </c>
      <c r="I20" s="4">
        <v>62239788</v>
      </c>
      <c r="J20" s="4">
        <v>3473279</v>
      </c>
      <c r="K20" s="12">
        <v>0</v>
      </c>
    </row>
    <row r="21" spans="1:11" s="62" customFormat="1" ht="12.75">
      <c r="A21" s="8">
        <v>600001</v>
      </c>
      <c r="B21" s="1" t="s">
        <v>13</v>
      </c>
      <c r="C21" s="2">
        <v>750000</v>
      </c>
      <c r="D21" s="4">
        <v>276</v>
      </c>
      <c r="E21" s="4">
        <v>184687499</v>
      </c>
      <c r="F21" s="4">
        <v>48709730</v>
      </c>
      <c r="G21" s="4">
        <v>32789369</v>
      </c>
      <c r="H21" s="4">
        <v>30251527</v>
      </c>
      <c r="I21" s="4">
        <v>56306558</v>
      </c>
      <c r="J21" s="4">
        <v>5334111</v>
      </c>
      <c r="K21" s="12">
        <v>0</v>
      </c>
    </row>
    <row r="22" spans="1:11" s="62" customFormat="1" ht="12.75">
      <c r="A22" s="8">
        <v>750001</v>
      </c>
      <c r="B22" s="1" t="s">
        <v>13</v>
      </c>
      <c r="C22" s="2">
        <v>900000</v>
      </c>
      <c r="D22" s="4">
        <v>199</v>
      </c>
      <c r="E22" s="4">
        <v>162583683</v>
      </c>
      <c r="F22" s="4">
        <v>42527535</v>
      </c>
      <c r="G22" s="4">
        <v>28684985</v>
      </c>
      <c r="H22" s="4">
        <v>27545884</v>
      </c>
      <c r="I22" s="4">
        <v>48297334</v>
      </c>
      <c r="J22" s="4">
        <v>4625883</v>
      </c>
      <c r="K22" s="12">
        <v>0</v>
      </c>
    </row>
    <row r="23" spans="1:11" s="62" customFormat="1" ht="12.75">
      <c r="A23" s="8">
        <v>900001</v>
      </c>
      <c r="B23" s="1" t="s">
        <v>13</v>
      </c>
      <c r="C23" s="2">
        <v>1200000</v>
      </c>
      <c r="D23" s="4">
        <v>249</v>
      </c>
      <c r="E23" s="4">
        <v>258533079</v>
      </c>
      <c r="F23" s="4">
        <v>67802153</v>
      </c>
      <c r="G23" s="4">
        <v>45259595</v>
      </c>
      <c r="H23" s="4">
        <v>40966379</v>
      </c>
      <c r="I23" s="4">
        <v>80402105</v>
      </c>
      <c r="J23" s="4">
        <v>8421683</v>
      </c>
      <c r="K23" s="12">
        <v>0</v>
      </c>
    </row>
    <row r="24" spans="1:11" s="62" customFormat="1" ht="12.75">
      <c r="A24" s="8">
        <v>1200001</v>
      </c>
      <c r="B24" s="1" t="s">
        <v>13</v>
      </c>
      <c r="C24" s="2">
        <v>1500000</v>
      </c>
      <c r="D24" s="4">
        <v>160</v>
      </c>
      <c r="E24" s="4">
        <v>214487829</v>
      </c>
      <c r="F24" s="4">
        <v>56438411</v>
      </c>
      <c r="G24" s="4">
        <v>37855848</v>
      </c>
      <c r="H24" s="4">
        <v>32254128</v>
      </c>
      <c r="I24" s="4">
        <v>64425717</v>
      </c>
      <c r="J24" s="4">
        <v>2376494</v>
      </c>
      <c r="K24" s="12">
        <v>0</v>
      </c>
    </row>
    <row r="25" spans="1:11" s="62" customFormat="1" ht="12.75">
      <c r="A25" s="8">
        <v>1500001</v>
      </c>
      <c r="B25" s="1" t="s">
        <v>13</v>
      </c>
      <c r="C25" s="2">
        <v>1800000</v>
      </c>
      <c r="D25" s="4">
        <v>103</v>
      </c>
      <c r="E25" s="4">
        <v>170827433</v>
      </c>
      <c r="F25" s="4">
        <v>44778819</v>
      </c>
      <c r="G25" s="4">
        <v>29354526</v>
      </c>
      <c r="H25" s="4">
        <v>25280974</v>
      </c>
      <c r="I25" s="4">
        <v>50510172</v>
      </c>
      <c r="J25" s="4">
        <v>1922944</v>
      </c>
      <c r="K25" s="12">
        <v>0</v>
      </c>
    </row>
    <row r="26" spans="1:11" s="62" customFormat="1" ht="12.75">
      <c r="A26" s="8">
        <v>1800001</v>
      </c>
      <c r="B26" s="1" t="s">
        <v>13</v>
      </c>
      <c r="C26" s="2">
        <v>2100000</v>
      </c>
      <c r="D26" s="4">
        <v>87</v>
      </c>
      <c r="E26" s="4">
        <v>168375257</v>
      </c>
      <c r="F26" s="4">
        <v>44053958</v>
      </c>
      <c r="G26" s="4">
        <v>27506864</v>
      </c>
      <c r="H26" s="4">
        <v>28103343</v>
      </c>
      <c r="I26" s="4">
        <v>46107349</v>
      </c>
      <c r="J26" s="4">
        <v>2609558</v>
      </c>
      <c r="K26" s="12">
        <v>0</v>
      </c>
    </row>
    <row r="27" spans="1:11" s="62" customFormat="1" ht="12.75">
      <c r="A27" s="8">
        <v>2100001</v>
      </c>
      <c r="B27" s="1" t="s">
        <v>13</v>
      </c>
      <c r="C27" s="2">
        <v>2400000</v>
      </c>
      <c r="D27" s="4">
        <v>48</v>
      </c>
      <c r="E27" s="4">
        <v>107493206</v>
      </c>
      <c r="F27" s="4">
        <v>28072094</v>
      </c>
      <c r="G27" s="4">
        <v>19663209</v>
      </c>
      <c r="H27" s="4">
        <v>14527245</v>
      </c>
      <c r="I27" s="4">
        <v>34027014</v>
      </c>
      <c r="J27" s="4">
        <v>818955</v>
      </c>
      <c r="K27" s="12">
        <v>0</v>
      </c>
    </row>
    <row r="28" spans="1:11" s="62" customFormat="1" ht="12.75">
      <c r="A28" s="8">
        <v>2400001</v>
      </c>
      <c r="B28" s="1" t="s">
        <v>13</v>
      </c>
      <c r="C28" s="2">
        <v>2700000</v>
      </c>
      <c r="D28" s="4">
        <v>26</v>
      </c>
      <c r="E28" s="4">
        <v>65852896</v>
      </c>
      <c r="F28" s="4">
        <v>17181249</v>
      </c>
      <c r="G28" s="4">
        <v>12368547</v>
      </c>
      <c r="H28" s="4">
        <v>10850987</v>
      </c>
      <c r="I28" s="4">
        <v>21323553</v>
      </c>
      <c r="J28" s="4">
        <v>2624744</v>
      </c>
      <c r="K28" s="12">
        <v>0</v>
      </c>
    </row>
    <row r="29" spans="1:11" s="62" customFormat="1" ht="12.75">
      <c r="A29" s="8">
        <v>2700001</v>
      </c>
      <c r="B29" s="1" t="s">
        <v>13</v>
      </c>
      <c r="C29" s="2">
        <v>3000000</v>
      </c>
      <c r="D29" s="4">
        <v>27</v>
      </c>
      <c r="E29" s="4">
        <v>77057244</v>
      </c>
      <c r="F29" s="4">
        <v>20247016</v>
      </c>
      <c r="G29" s="4">
        <v>12145967</v>
      </c>
      <c r="H29" s="4">
        <v>10234420</v>
      </c>
      <c r="I29" s="4">
        <v>23865461</v>
      </c>
      <c r="J29" s="4">
        <v>1706897</v>
      </c>
      <c r="K29" s="12">
        <v>0</v>
      </c>
    </row>
    <row r="30" spans="1:11" s="62" customFormat="1" ht="12.75">
      <c r="A30" s="8">
        <v>3000001</v>
      </c>
      <c r="B30" s="1" t="s">
        <v>13</v>
      </c>
      <c r="C30" s="2">
        <v>3500000</v>
      </c>
      <c r="D30" s="4">
        <v>47</v>
      </c>
      <c r="E30" s="4">
        <v>153155702</v>
      </c>
      <c r="F30" s="4">
        <v>40145462</v>
      </c>
      <c r="G30" s="4">
        <v>27754348</v>
      </c>
      <c r="H30" s="4">
        <v>22224822</v>
      </c>
      <c r="I30" s="4">
        <v>46517613</v>
      </c>
      <c r="J30" s="4">
        <v>842625</v>
      </c>
      <c r="K30" s="12">
        <v>0</v>
      </c>
    </row>
    <row r="31" spans="1:11" s="62" customFormat="1" ht="12.75">
      <c r="A31" s="8">
        <v>3500001</v>
      </c>
      <c r="B31" s="1" t="s">
        <v>13</v>
      </c>
      <c r="C31" s="2">
        <v>4000000</v>
      </c>
      <c r="D31" s="4">
        <v>33</v>
      </c>
      <c r="E31" s="4">
        <v>123714237</v>
      </c>
      <c r="F31" s="4">
        <v>32383831</v>
      </c>
      <c r="G31" s="4">
        <v>17871517</v>
      </c>
      <c r="H31" s="4">
        <v>32380750</v>
      </c>
      <c r="I31" s="4">
        <v>30450162</v>
      </c>
      <c r="J31" s="4">
        <v>12575564</v>
      </c>
      <c r="K31" s="12">
        <v>0</v>
      </c>
    </row>
    <row r="32" spans="1:11" s="62" customFormat="1" ht="12.75">
      <c r="A32" s="8">
        <v>4000001</v>
      </c>
      <c r="B32" s="1" t="s">
        <v>13</v>
      </c>
      <c r="C32" s="2">
        <v>4600000</v>
      </c>
      <c r="D32" s="4">
        <v>35</v>
      </c>
      <c r="E32" s="4">
        <v>150212111</v>
      </c>
      <c r="F32" s="4">
        <v>39195039</v>
      </c>
      <c r="G32" s="4">
        <v>26820544</v>
      </c>
      <c r="H32" s="4">
        <v>27030450</v>
      </c>
      <c r="I32" s="4">
        <v>40658405</v>
      </c>
      <c r="J32" s="4">
        <v>1673273</v>
      </c>
      <c r="K32" s="12">
        <v>0</v>
      </c>
    </row>
    <row r="33" spans="1:11" s="62" customFormat="1" ht="12.75">
      <c r="A33" s="8">
        <v>4600001</v>
      </c>
      <c r="B33" s="1" t="s">
        <v>13</v>
      </c>
      <c r="C33" s="2">
        <v>5200000</v>
      </c>
      <c r="D33" s="4">
        <v>25</v>
      </c>
      <c r="E33" s="4">
        <v>123120730</v>
      </c>
      <c r="F33" s="4">
        <v>32045080</v>
      </c>
      <c r="G33" s="4">
        <v>21528843</v>
      </c>
      <c r="H33" s="4">
        <v>15772534</v>
      </c>
      <c r="I33" s="4">
        <v>37801389</v>
      </c>
      <c r="J33" s="4">
        <v>0</v>
      </c>
      <c r="K33" s="12">
        <v>0</v>
      </c>
    </row>
    <row r="34" spans="1:11" s="62" customFormat="1" ht="12.75">
      <c r="A34" s="8">
        <v>5200001</v>
      </c>
      <c r="B34" s="1" t="s">
        <v>13</v>
      </c>
      <c r="C34" s="2">
        <v>5800000</v>
      </c>
      <c r="D34" s="4">
        <v>19</v>
      </c>
      <c r="E34" s="4">
        <v>104163859</v>
      </c>
      <c r="F34" s="4">
        <v>27155330</v>
      </c>
      <c r="G34" s="4">
        <v>18490205</v>
      </c>
      <c r="H34" s="4">
        <v>18443216</v>
      </c>
      <c r="I34" s="4">
        <v>29902700</v>
      </c>
      <c r="J34" s="4">
        <v>2700382</v>
      </c>
      <c r="K34" s="12">
        <v>0</v>
      </c>
    </row>
    <row r="35" spans="1:11" s="62" customFormat="1" ht="12.75" customHeight="1">
      <c r="A35" s="8">
        <v>5800001</v>
      </c>
      <c r="B35" s="1" t="s">
        <v>13</v>
      </c>
      <c r="C35" s="2">
        <v>7500000</v>
      </c>
      <c r="D35" s="4">
        <v>44</v>
      </c>
      <c r="E35" s="4">
        <v>292601755</v>
      </c>
      <c r="F35" s="4">
        <v>76313895</v>
      </c>
      <c r="G35" s="4">
        <v>46436415</v>
      </c>
      <c r="H35" s="4">
        <v>53335975</v>
      </c>
      <c r="I35" s="4">
        <v>79350341</v>
      </c>
      <c r="J35" s="4">
        <v>9936007</v>
      </c>
      <c r="K35" s="12">
        <v>0</v>
      </c>
    </row>
    <row r="36" spans="1:11" s="62" customFormat="1" ht="13.5" thickBot="1">
      <c r="A36" s="13"/>
      <c r="B36" s="14" t="s">
        <v>14</v>
      </c>
      <c r="C36" s="15">
        <v>7500000</v>
      </c>
      <c r="D36" s="16">
        <v>107</v>
      </c>
      <c r="E36" s="16">
        <v>2823973019</v>
      </c>
      <c r="F36" s="16">
        <v>738622128</v>
      </c>
      <c r="G36" s="16">
        <v>454371965</v>
      </c>
      <c r="H36" s="16">
        <v>500038103</v>
      </c>
      <c r="I36" s="16">
        <v>702989587</v>
      </c>
      <c r="J36" s="16">
        <v>32860584</v>
      </c>
      <c r="K36" s="17">
        <v>0</v>
      </c>
    </row>
    <row r="37" spans="1:11" s="62" customFormat="1" ht="14.25" thickTop="1" thickBot="1">
      <c r="A37" s="91" t="s">
        <v>15</v>
      </c>
      <c r="B37" s="92"/>
      <c r="C37" s="93"/>
      <c r="D37" s="75">
        <f t="shared" ref="D37:K37" si="0">SUM(D5:D36)</f>
        <v>45381</v>
      </c>
      <c r="E37" s="19">
        <f t="shared" si="0"/>
        <v>6435435625</v>
      </c>
      <c r="F37" s="19">
        <f t="shared" si="0"/>
        <v>1714465902</v>
      </c>
      <c r="G37" s="19">
        <f t="shared" si="0"/>
        <v>1158962404</v>
      </c>
      <c r="H37" s="19">
        <f t="shared" si="0"/>
        <v>1661694104</v>
      </c>
      <c r="I37" s="19">
        <f t="shared" si="0"/>
        <v>1859117010</v>
      </c>
      <c r="J37" s="19">
        <f t="shared" si="0"/>
        <v>670766764</v>
      </c>
      <c r="K37" s="20">
        <f t="shared" si="0"/>
        <v>42081852666</v>
      </c>
    </row>
    <row r="38" spans="1:11" s="62" customFormat="1" ht="13.5" thickTop="1">
      <c r="A38" s="39"/>
      <c r="B38" s="39"/>
      <c r="C38" s="39"/>
      <c r="D38" s="76"/>
      <c r="E38" s="76"/>
      <c r="F38" s="76"/>
      <c r="G38" s="76"/>
      <c r="H38" s="76"/>
      <c r="I38" s="76"/>
      <c r="J38" s="76"/>
      <c r="K38" s="76"/>
    </row>
    <row r="39" spans="1:11" s="62" customFormat="1" ht="13.5" thickBot="1">
      <c r="A39" s="3"/>
      <c r="B39" s="3"/>
      <c r="C39" s="3"/>
      <c r="D39" s="5"/>
      <c r="E39" s="6"/>
      <c r="F39" s="6"/>
      <c r="G39" s="6"/>
      <c r="H39" s="6"/>
      <c r="I39" s="6"/>
      <c r="J39" s="6"/>
      <c r="K39" s="6"/>
    </row>
    <row r="40" spans="1:11" s="62" customFormat="1" ht="27.95" customHeight="1" thickTop="1" thickBot="1">
      <c r="A40" s="94" t="s">
        <v>51</v>
      </c>
      <c r="B40" s="95"/>
      <c r="C40" s="95"/>
      <c r="D40" s="95"/>
      <c r="E40" s="95"/>
      <c r="F40" s="95"/>
      <c r="G40" s="95"/>
      <c r="H40" s="95"/>
      <c r="I40" s="95"/>
      <c r="J40" s="95"/>
      <c r="K40" s="96"/>
    </row>
    <row r="41" spans="1:11" s="62" customFormat="1" ht="14.25" thickTop="1" thickBot="1"/>
    <row r="42" spans="1:11" s="62" customFormat="1" ht="53.1" customHeight="1" thickTop="1" thickBot="1">
      <c r="A42" s="97" t="s">
        <v>0</v>
      </c>
      <c r="B42" s="98"/>
      <c r="C42" s="98"/>
      <c r="D42" s="10" t="s">
        <v>1</v>
      </c>
      <c r="E42" s="10" t="s">
        <v>2</v>
      </c>
      <c r="F42" s="10" t="s">
        <v>3</v>
      </c>
      <c r="G42" s="10" t="s">
        <v>4</v>
      </c>
      <c r="H42" s="10" t="s">
        <v>5</v>
      </c>
      <c r="I42" s="10" t="s">
        <v>6</v>
      </c>
      <c r="J42" s="10" t="s">
        <v>7</v>
      </c>
      <c r="K42" s="10" t="s">
        <v>8</v>
      </c>
    </row>
    <row r="43" spans="1:11" s="62" customFormat="1" ht="12.75" customHeight="1" thickTop="1">
      <c r="A43" s="99" t="s">
        <v>9</v>
      </c>
      <c r="B43" s="100"/>
      <c r="C43" s="101"/>
      <c r="D43" s="9">
        <v>12046</v>
      </c>
      <c r="E43" s="9">
        <v>0</v>
      </c>
      <c r="F43" s="9">
        <v>0</v>
      </c>
      <c r="G43" s="9">
        <v>35067975</v>
      </c>
      <c r="H43" s="9">
        <v>501385681</v>
      </c>
      <c r="I43" s="9">
        <v>24818149</v>
      </c>
      <c r="J43" s="9">
        <v>491135855</v>
      </c>
      <c r="K43" s="11">
        <v>29681714789</v>
      </c>
    </row>
    <row r="44" spans="1:11" s="62" customFormat="1" ht="24" customHeight="1">
      <c r="A44" s="88" t="s">
        <v>10</v>
      </c>
      <c r="B44" s="89"/>
      <c r="C44" s="90"/>
      <c r="D44" s="4">
        <v>117</v>
      </c>
      <c r="E44" s="4">
        <v>0</v>
      </c>
      <c r="F44" s="4">
        <v>22918614</v>
      </c>
      <c r="G44" s="4">
        <v>94244</v>
      </c>
      <c r="H44" s="4">
        <v>1612929</v>
      </c>
      <c r="I44" s="4">
        <v>22911579</v>
      </c>
      <c r="J44" s="4">
        <v>1514366</v>
      </c>
      <c r="K44" s="12">
        <v>842925675</v>
      </c>
    </row>
    <row r="45" spans="1:11" s="62" customFormat="1" ht="12.75" customHeight="1">
      <c r="A45" s="88" t="s">
        <v>11</v>
      </c>
      <c r="B45" s="89"/>
      <c r="C45" s="90"/>
      <c r="D45" s="4">
        <v>2672</v>
      </c>
      <c r="E45" s="4">
        <v>0</v>
      </c>
      <c r="F45" s="4">
        <v>0</v>
      </c>
      <c r="G45" s="4">
        <v>5838061</v>
      </c>
      <c r="H45" s="4">
        <v>452078</v>
      </c>
      <c r="I45" s="4">
        <v>5796170</v>
      </c>
      <c r="J45" s="4">
        <v>410187</v>
      </c>
      <c r="K45" s="12">
        <v>0</v>
      </c>
    </row>
    <row r="46" spans="1:11" s="62" customFormat="1" ht="12.75">
      <c r="A46" s="8" t="s">
        <v>12</v>
      </c>
      <c r="B46" s="1" t="s">
        <v>13</v>
      </c>
      <c r="C46" s="2">
        <v>10000</v>
      </c>
      <c r="D46" s="4">
        <v>1299</v>
      </c>
      <c r="E46" s="4">
        <v>5823174</v>
      </c>
      <c r="F46" s="4">
        <v>1707418</v>
      </c>
      <c r="G46" s="4">
        <v>2678562</v>
      </c>
      <c r="H46" s="4">
        <v>4904148</v>
      </c>
      <c r="I46" s="4">
        <v>2995000</v>
      </c>
      <c r="J46" s="4">
        <v>3514167</v>
      </c>
      <c r="K46" s="12">
        <v>0</v>
      </c>
    </row>
    <row r="47" spans="1:11" s="62" customFormat="1" ht="12.75">
      <c r="A47" s="8">
        <v>10001</v>
      </c>
      <c r="B47" s="1" t="s">
        <v>13</v>
      </c>
      <c r="C47" s="2">
        <v>15000</v>
      </c>
      <c r="D47" s="4">
        <v>443</v>
      </c>
      <c r="E47" s="4">
        <v>5427826</v>
      </c>
      <c r="F47" s="4">
        <v>1535280</v>
      </c>
      <c r="G47" s="4">
        <v>1555571</v>
      </c>
      <c r="H47" s="4">
        <v>1533258</v>
      </c>
      <c r="I47" s="4">
        <v>2063858</v>
      </c>
      <c r="J47" s="4">
        <v>506265</v>
      </c>
      <c r="K47" s="12">
        <v>0</v>
      </c>
    </row>
    <row r="48" spans="1:11" s="62" customFormat="1" ht="12.75">
      <c r="A48" s="8">
        <v>15001</v>
      </c>
      <c r="B48" s="1" t="s">
        <v>13</v>
      </c>
      <c r="C48" s="2">
        <v>22000</v>
      </c>
      <c r="D48" s="4">
        <v>477</v>
      </c>
      <c r="E48" s="4">
        <v>8663775</v>
      </c>
      <c r="F48" s="4">
        <v>2438523</v>
      </c>
      <c r="G48" s="4">
        <v>2355092</v>
      </c>
      <c r="H48" s="4">
        <v>2283058</v>
      </c>
      <c r="I48" s="4">
        <v>3235088</v>
      </c>
      <c r="J48" s="4">
        <v>724531</v>
      </c>
      <c r="K48" s="12">
        <v>0</v>
      </c>
    </row>
    <row r="49" spans="1:11" s="62" customFormat="1" ht="12.75">
      <c r="A49" s="8">
        <v>22001</v>
      </c>
      <c r="B49" s="1" t="s">
        <v>13</v>
      </c>
      <c r="C49" s="2">
        <v>30000</v>
      </c>
      <c r="D49" s="4">
        <v>400</v>
      </c>
      <c r="E49" s="4">
        <v>10361952</v>
      </c>
      <c r="F49" s="4">
        <v>2877459</v>
      </c>
      <c r="G49" s="4">
        <v>2424629</v>
      </c>
      <c r="H49" s="4">
        <v>2257578</v>
      </c>
      <c r="I49" s="4">
        <v>3560974</v>
      </c>
      <c r="J49" s="4">
        <v>525242</v>
      </c>
      <c r="K49" s="12">
        <v>0</v>
      </c>
    </row>
    <row r="50" spans="1:11" s="62" customFormat="1" ht="12.75">
      <c r="A50" s="8">
        <v>30001</v>
      </c>
      <c r="B50" s="1" t="s">
        <v>13</v>
      </c>
      <c r="C50" s="2">
        <v>45000</v>
      </c>
      <c r="D50" s="4">
        <v>614</v>
      </c>
      <c r="E50" s="4">
        <v>22705111</v>
      </c>
      <c r="F50" s="4">
        <v>6340213</v>
      </c>
      <c r="G50" s="4">
        <v>5275883</v>
      </c>
      <c r="H50" s="4">
        <v>5157497</v>
      </c>
      <c r="I50" s="4">
        <v>7905620</v>
      </c>
      <c r="J50" s="4">
        <v>1446346</v>
      </c>
      <c r="K50" s="12">
        <v>0</v>
      </c>
    </row>
    <row r="51" spans="1:11" s="62" customFormat="1" ht="12.75">
      <c r="A51" s="8">
        <v>45001</v>
      </c>
      <c r="B51" s="1" t="s">
        <v>13</v>
      </c>
      <c r="C51" s="2">
        <v>60000</v>
      </c>
      <c r="D51" s="4">
        <v>414</v>
      </c>
      <c r="E51" s="4">
        <v>21563549</v>
      </c>
      <c r="F51" s="4">
        <v>6032441</v>
      </c>
      <c r="G51" s="4">
        <v>4768845</v>
      </c>
      <c r="H51" s="4">
        <v>4990031</v>
      </c>
      <c r="I51" s="4">
        <v>7191617</v>
      </c>
      <c r="J51" s="4">
        <v>1367438</v>
      </c>
      <c r="K51" s="12">
        <v>0</v>
      </c>
    </row>
    <row r="52" spans="1:11" s="62" customFormat="1" ht="12.75">
      <c r="A52" s="8">
        <v>60001</v>
      </c>
      <c r="B52" s="1" t="s">
        <v>13</v>
      </c>
      <c r="C52" s="2">
        <v>90000</v>
      </c>
      <c r="D52" s="4">
        <v>665</v>
      </c>
      <c r="E52" s="4">
        <v>49019521</v>
      </c>
      <c r="F52" s="4">
        <v>13414071</v>
      </c>
      <c r="G52" s="4">
        <v>9877512</v>
      </c>
      <c r="H52" s="4">
        <v>11231547</v>
      </c>
      <c r="I52" s="4">
        <v>15606571</v>
      </c>
      <c r="J52" s="4">
        <v>3568728</v>
      </c>
      <c r="K52" s="12">
        <v>0</v>
      </c>
    </row>
    <row r="53" spans="1:11" s="62" customFormat="1" ht="12.75">
      <c r="A53" s="8">
        <v>90001</v>
      </c>
      <c r="B53" s="1" t="s">
        <v>13</v>
      </c>
      <c r="C53" s="2">
        <v>120000</v>
      </c>
      <c r="D53" s="4">
        <v>430</v>
      </c>
      <c r="E53" s="4">
        <v>44860333</v>
      </c>
      <c r="F53" s="4">
        <v>12139523</v>
      </c>
      <c r="G53" s="4">
        <v>8679028</v>
      </c>
      <c r="H53" s="4">
        <v>8229734</v>
      </c>
      <c r="I53" s="4">
        <v>14172519</v>
      </c>
      <c r="J53" s="4">
        <v>1559027</v>
      </c>
      <c r="K53" s="12">
        <v>0</v>
      </c>
    </row>
    <row r="54" spans="1:11" s="62" customFormat="1" ht="12.75">
      <c r="A54" s="8">
        <v>120001</v>
      </c>
      <c r="B54" s="1" t="s">
        <v>13</v>
      </c>
      <c r="C54" s="2">
        <v>150000</v>
      </c>
      <c r="D54" s="4">
        <v>314</v>
      </c>
      <c r="E54" s="4">
        <v>42016409</v>
      </c>
      <c r="F54" s="4">
        <v>11492546</v>
      </c>
      <c r="G54" s="4">
        <v>8271966</v>
      </c>
      <c r="H54" s="4">
        <v>8039591</v>
      </c>
      <c r="I54" s="4">
        <v>13319840</v>
      </c>
      <c r="J54" s="4">
        <v>1594919</v>
      </c>
      <c r="K54" s="12">
        <v>0</v>
      </c>
    </row>
    <row r="55" spans="1:11" s="62" customFormat="1" ht="12.75">
      <c r="A55" s="8">
        <v>150001</v>
      </c>
      <c r="B55" s="1" t="s">
        <v>13</v>
      </c>
      <c r="C55" s="2">
        <v>220000</v>
      </c>
      <c r="D55" s="4">
        <v>493</v>
      </c>
      <c r="E55" s="4">
        <v>89714682</v>
      </c>
      <c r="F55" s="4">
        <v>23962791</v>
      </c>
      <c r="G55" s="4">
        <v>16700362</v>
      </c>
      <c r="H55" s="4">
        <v>14693125</v>
      </c>
      <c r="I55" s="4">
        <v>27539222</v>
      </c>
      <c r="J55" s="4">
        <v>1562310</v>
      </c>
      <c r="K55" s="12">
        <v>0</v>
      </c>
    </row>
    <row r="56" spans="1:11" s="62" customFormat="1" ht="12.75">
      <c r="A56" s="8">
        <v>220001</v>
      </c>
      <c r="B56" s="1" t="s">
        <v>13</v>
      </c>
      <c r="C56" s="2">
        <v>300000</v>
      </c>
      <c r="D56" s="4">
        <v>398</v>
      </c>
      <c r="E56" s="4">
        <v>102501618</v>
      </c>
      <c r="F56" s="4">
        <v>27394693</v>
      </c>
      <c r="G56" s="4">
        <v>19069510</v>
      </c>
      <c r="H56" s="4">
        <v>17627560</v>
      </c>
      <c r="I56" s="4">
        <v>31816547</v>
      </c>
      <c r="J56" s="4">
        <v>2976534</v>
      </c>
      <c r="K56" s="12">
        <v>0</v>
      </c>
    </row>
    <row r="57" spans="1:11" s="62" customFormat="1" ht="12.75">
      <c r="A57" s="8">
        <v>300001</v>
      </c>
      <c r="B57" s="1" t="s">
        <v>13</v>
      </c>
      <c r="C57" s="2">
        <v>450000</v>
      </c>
      <c r="D57" s="4">
        <v>456</v>
      </c>
      <c r="E57" s="4">
        <v>167178056</v>
      </c>
      <c r="F57" s="4">
        <v>44429511</v>
      </c>
      <c r="G57" s="4">
        <v>29587540</v>
      </c>
      <c r="H57" s="4">
        <v>30296508</v>
      </c>
      <c r="I57" s="4">
        <v>50019250</v>
      </c>
      <c r="J57" s="4">
        <v>6292839</v>
      </c>
      <c r="K57" s="12">
        <v>0</v>
      </c>
    </row>
    <row r="58" spans="1:11" s="62" customFormat="1" ht="12.75">
      <c r="A58" s="8">
        <v>450001</v>
      </c>
      <c r="B58" s="1" t="s">
        <v>13</v>
      </c>
      <c r="C58" s="2">
        <v>600000</v>
      </c>
      <c r="D58" s="4">
        <v>250</v>
      </c>
      <c r="E58" s="4">
        <v>129763950</v>
      </c>
      <c r="F58" s="4">
        <v>34478620</v>
      </c>
      <c r="G58" s="4">
        <v>23418067</v>
      </c>
      <c r="H58" s="4">
        <v>22232531</v>
      </c>
      <c r="I58" s="4">
        <v>37859094</v>
      </c>
      <c r="J58" s="4">
        <v>2171604</v>
      </c>
      <c r="K58" s="12">
        <v>0</v>
      </c>
    </row>
    <row r="59" spans="1:11" s="62" customFormat="1" ht="12.75">
      <c r="A59" s="8">
        <v>600001</v>
      </c>
      <c r="B59" s="1" t="s">
        <v>13</v>
      </c>
      <c r="C59" s="2">
        <v>750000</v>
      </c>
      <c r="D59" s="4">
        <v>174</v>
      </c>
      <c r="E59" s="4">
        <v>117059915</v>
      </c>
      <c r="F59" s="4">
        <v>30960178</v>
      </c>
      <c r="G59" s="4">
        <v>20700991</v>
      </c>
      <c r="H59" s="4">
        <v>19217905</v>
      </c>
      <c r="I59" s="4">
        <v>35480463</v>
      </c>
      <c r="J59" s="4">
        <v>3312324</v>
      </c>
      <c r="K59" s="12">
        <v>0</v>
      </c>
    </row>
    <row r="60" spans="1:11" s="62" customFormat="1" ht="12.75">
      <c r="A60" s="8">
        <v>750001</v>
      </c>
      <c r="B60" s="1" t="s">
        <v>13</v>
      </c>
      <c r="C60" s="2">
        <v>900000</v>
      </c>
      <c r="D60" s="4">
        <v>107</v>
      </c>
      <c r="E60" s="4">
        <v>87501959</v>
      </c>
      <c r="F60" s="4">
        <v>23003967</v>
      </c>
      <c r="G60" s="4">
        <v>15512396</v>
      </c>
      <c r="H60" s="4">
        <v>17021103</v>
      </c>
      <c r="I60" s="4">
        <v>25324222</v>
      </c>
      <c r="J60" s="4">
        <v>3824147</v>
      </c>
      <c r="K60" s="12">
        <v>0</v>
      </c>
    </row>
    <row r="61" spans="1:11" s="62" customFormat="1" ht="12.75">
      <c r="A61" s="8">
        <v>900001</v>
      </c>
      <c r="B61" s="1" t="s">
        <v>13</v>
      </c>
      <c r="C61" s="2">
        <v>1200000</v>
      </c>
      <c r="D61" s="4">
        <v>170</v>
      </c>
      <c r="E61" s="4">
        <v>176850637</v>
      </c>
      <c r="F61" s="4">
        <v>46383245</v>
      </c>
      <c r="G61" s="4">
        <v>30513986</v>
      </c>
      <c r="H61" s="4">
        <v>30950524</v>
      </c>
      <c r="I61" s="4">
        <v>53436646</v>
      </c>
      <c r="J61" s="4">
        <v>7604887</v>
      </c>
      <c r="K61" s="12">
        <v>0</v>
      </c>
    </row>
    <row r="62" spans="1:11" s="62" customFormat="1" ht="12.75">
      <c r="A62" s="8">
        <v>1200001</v>
      </c>
      <c r="B62" s="1" t="s">
        <v>13</v>
      </c>
      <c r="C62" s="2">
        <v>1500000</v>
      </c>
      <c r="D62" s="4">
        <v>104</v>
      </c>
      <c r="E62" s="4">
        <v>140143401</v>
      </c>
      <c r="F62" s="4">
        <v>36911594</v>
      </c>
      <c r="G62" s="4">
        <v>24294370</v>
      </c>
      <c r="H62" s="4">
        <v>21048473</v>
      </c>
      <c r="I62" s="4">
        <v>41289788</v>
      </c>
      <c r="J62" s="4">
        <v>1123206</v>
      </c>
      <c r="K62" s="12">
        <v>0</v>
      </c>
    </row>
    <row r="63" spans="1:11" s="62" customFormat="1" ht="12.75">
      <c r="A63" s="8">
        <v>1500001</v>
      </c>
      <c r="B63" s="1" t="s">
        <v>13</v>
      </c>
      <c r="C63" s="2">
        <v>1800000</v>
      </c>
      <c r="D63" s="4">
        <v>66</v>
      </c>
      <c r="E63" s="4">
        <v>109996926</v>
      </c>
      <c r="F63" s="4">
        <v>28836380</v>
      </c>
      <c r="G63" s="4">
        <v>17902856</v>
      </c>
      <c r="H63" s="4">
        <v>18999881</v>
      </c>
      <c r="I63" s="4">
        <v>29159976</v>
      </c>
      <c r="J63" s="4">
        <v>1685763</v>
      </c>
      <c r="K63" s="12">
        <v>0</v>
      </c>
    </row>
    <row r="64" spans="1:11" s="62" customFormat="1" ht="12.75">
      <c r="A64" s="8">
        <v>1800001</v>
      </c>
      <c r="B64" s="1" t="s">
        <v>13</v>
      </c>
      <c r="C64" s="2">
        <v>2100000</v>
      </c>
      <c r="D64" s="4">
        <v>61</v>
      </c>
      <c r="E64" s="4">
        <v>117940515</v>
      </c>
      <c r="F64" s="4">
        <v>30920960</v>
      </c>
      <c r="G64" s="4">
        <v>19262456</v>
      </c>
      <c r="H64" s="4">
        <v>22132380</v>
      </c>
      <c r="I64" s="4">
        <v>30700908</v>
      </c>
      <c r="J64" s="4">
        <v>2609558</v>
      </c>
      <c r="K64" s="12">
        <v>0</v>
      </c>
    </row>
    <row r="65" spans="1:11" s="62" customFormat="1" ht="12.75">
      <c r="A65" s="8">
        <v>2100001</v>
      </c>
      <c r="B65" s="1" t="s">
        <v>13</v>
      </c>
      <c r="C65" s="2">
        <v>2400000</v>
      </c>
      <c r="D65" s="4">
        <v>36</v>
      </c>
      <c r="E65" s="4">
        <v>80982396</v>
      </c>
      <c r="F65" s="4">
        <v>21175785</v>
      </c>
      <c r="G65" s="4">
        <v>15006520</v>
      </c>
      <c r="H65" s="4">
        <v>11742437</v>
      </c>
      <c r="I65" s="4">
        <v>25258824</v>
      </c>
      <c r="J65" s="4">
        <v>818955</v>
      </c>
      <c r="K65" s="12">
        <v>0</v>
      </c>
    </row>
    <row r="66" spans="1:11" s="62" customFormat="1" ht="12.75">
      <c r="A66" s="8">
        <v>2400001</v>
      </c>
      <c r="B66" s="1" t="s">
        <v>13</v>
      </c>
      <c r="C66" s="2">
        <v>2700000</v>
      </c>
      <c r="D66" s="4">
        <v>16</v>
      </c>
      <c r="E66" s="4">
        <v>40619780</v>
      </c>
      <c r="F66" s="4">
        <v>10608478</v>
      </c>
      <c r="G66" s="4">
        <v>7457398</v>
      </c>
      <c r="H66" s="4">
        <v>8442831</v>
      </c>
      <c r="I66" s="4">
        <v>12247790</v>
      </c>
      <c r="J66" s="4">
        <v>2624744</v>
      </c>
      <c r="K66" s="12">
        <v>0</v>
      </c>
    </row>
    <row r="67" spans="1:11" s="62" customFormat="1" ht="12.75">
      <c r="A67" s="8">
        <v>2700001</v>
      </c>
      <c r="B67" s="1" t="s">
        <v>13</v>
      </c>
      <c r="C67" s="2">
        <v>3000000</v>
      </c>
      <c r="D67" s="4">
        <v>18</v>
      </c>
      <c r="E67" s="4">
        <v>51473551</v>
      </c>
      <c r="F67" s="4">
        <v>13590134</v>
      </c>
      <c r="G67" s="4">
        <v>8398483</v>
      </c>
      <c r="H67" s="4">
        <v>8178357</v>
      </c>
      <c r="I67" s="4">
        <v>15484945</v>
      </c>
      <c r="J67" s="4">
        <v>1674685</v>
      </c>
      <c r="K67" s="12">
        <v>0</v>
      </c>
    </row>
    <row r="68" spans="1:11" s="62" customFormat="1" ht="12.75">
      <c r="A68" s="8">
        <v>3000001</v>
      </c>
      <c r="B68" s="1" t="s">
        <v>13</v>
      </c>
      <c r="C68" s="2">
        <v>3500000</v>
      </c>
      <c r="D68" s="4">
        <v>27</v>
      </c>
      <c r="E68" s="4">
        <v>88379049</v>
      </c>
      <c r="F68" s="4">
        <v>23259361</v>
      </c>
      <c r="G68" s="4">
        <v>15616131</v>
      </c>
      <c r="H68" s="4">
        <v>14492110</v>
      </c>
      <c r="I68" s="4">
        <v>25181296</v>
      </c>
      <c r="J68" s="4">
        <v>797914</v>
      </c>
      <c r="K68" s="12">
        <v>0</v>
      </c>
    </row>
    <row r="69" spans="1:11" s="62" customFormat="1" ht="12.75">
      <c r="A69" s="8">
        <v>3500001</v>
      </c>
      <c r="B69" s="1" t="s">
        <v>13</v>
      </c>
      <c r="C69" s="2">
        <v>4000000</v>
      </c>
      <c r="D69" s="4">
        <v>27</v>
      </c>
      <c r="E69" s="4">
        <v>101058668</v>
      </c>
      <c r="F69" s="4">
        <v>26485252</v>
      </c>
      <c r="G69" s="4">
        <v>14481387</v>
      </c>
      <c r="H69" s="4">
        <v>28833311</v>
      </c>
      <c r="I69" s="4">
        <v>24708892</v>
      </c>
      <c r="J69" s="4">
        <v>12575564</v>
      </c>
      <c r="K69" s="12">
        <v>0</v>
      </c>
    </row>
    <row r="70" spans="1:11" s="62" customFormat="1" ht="12.75">
      <c r="A70" s="8">
        <v>4000001</v>
      </c>
      <c r="B70" s="1" t="s">
        <v>13</v>
      </c>
      <c r="C70" s="2">
        <v>4600000</v>
      </c>
      <c r="D70" s="4">
        <v>29</v>
      </c>
      <c r="E70" s="4">
        <v>125063695</v>
      </c>
      <c r="F70" s="4">
        <v>32636618</v>
      </c>
      <c r="G70" s="4">
        <v>22547699</v>
      </c>
      <c r="H70" s="4">
        <v>22245165</v>
      </c>
      <c r="I70" s="4">
        <v>34612425</v>
      </c>
      <c r="J70" s="4">
        <v>1673273</v>
      </c>
      <c r="K70" s="12">
        <v>0</v>
      </c>
    </row>
    <row r="71" spans="1:11" s="62" customFormat="1" ht="12.75">
      <c r="A71" s="8">
        <v>4600001</v>
      </c>
      <c r="B71" s="1" t="s">
        <v>13</v>
      </c>
      <c r="C71" s="2">
        <v>5200000</v>
      </c>
      <c r="D71" s="4">
        <v>19</v>
      </c>
      <c r="E71" s="4">
        <v>93618899</v>
      </c>
      <c r="F71" s="4">
        <v>24370050</v>
      </c>
      <c r="G71" s="4">
        <v>15431165</v>
      </c>
      <c r="H71" s="4">
        <v>12552038</v>
      </c>
      <c r="I71" s="4">
        <v>27249177</v>
      </c>
      <c r="J71" s="4">
        <v>0</v>
      </c>
      <c r="K71" s="12">
        <v>0</v>
      </c>
    </row>
    <row r="72" spans="1:11" s="62" customFormat="1" ht="12.75">
      <c r="A72" s="8">
        <v>5200001</v>
      </c>
      <c r="B72" s="1" t="s">
        <v>13</v>
      </c>
      <c r="C72" s="2">
        <v>5800000</v>
      </c>
      <c r="D72" s="4">
        <v>16</v>
      </c>
      <c r="E72" s="4">
        <v>88081577</v>
      </c>
      <c r="F72" s="4">
        <v>22971418</v>
      </c>
      <c r="G72" s="4">
        <v>15233139</v>
      </c>
      <c r="H72" s="4">
        <v>16427633</v>
      </c>
      <c r="I72" s="4">
        <v>24477307</v>
      </c>
      <c r="J72" s="4">
        <v>2700382</v>
      </c>
      <c r="K72" s="12">
        <v>0</v>
      </c>
    </row>
    <row r="73" spans="1:11" s="62" customFormat="1" ht="12.75" customHeight="1">
      <c r="A73" s="8">
        <v>5800001</v>
      </c>
      <c r="B73" s="1" t="s">
        <v>13</v>
      </c>
      <c r="C73" s="2">
        <v>7500000</v>
      </c>
      <c r="D73" s="4">
        <v>32</v>
      </c>
      <c r="E73" s="4">
        <v>211246055</v>
      </c>
      <c r="F73" s="4">
        <v>55147198</v>
      </c>
      <c r="G73" s="4">
        <v>32947458</v>
      </c>
      <c r="H73" s="4">
        <v>42724926</v>
      </c>
      <c r="I73" s="4">
        <v>53894475</v>
      </c>
      <c r="J73" s="4">
        <v>8524744</v>
      </c>
      <c r="K73" s="12">
        <v>0</v>
      </c>
    </row>
    <row r="74" spans="1:11" s="62" customFormat="1" ht="13.5" thickBot="1">
      <c r="A74" s="13"/>
      <c r="B74" s="14" t="s">
        <v>14</v>
      </c>
      <c r="C74" s="15">
        <v>7500000</v>
      </c>
      <c r="D74" s="16">
        <v>90</v>
      </c>
      <c r="E74" s="16">
        <v>2518614809</v>
      </c>
      <c r="F74" s="16">
        <v>659039923</v>
      </c>
      <c r="G74" s="16">
        <v>393314926</v>
      </c>
      <c r="H74" s="16">
        <v>452910469</v>
      </c>
      <c r="I74" s="16">
        <v>609477977</v>
      </c>
      <c r="J74" s="16">
        <v>32860584</v>
      </c>
      <c r="K74" s="17">
        <v>0</v>
      </c>
    </row>
    <row r="75" spans="1:11" s="62" customFormat="1" ht="14.25" thickTop="1" thickBot="1">
      <c r="A75" s="91" t="s">
        <v>15</v>
      </c>
      <c r="B75" s="92"/>
      <c r="C75" s="93"/>
      <c r="D75" s="18">
        <f t="shared" ref="D75:K75" si="1">SUM(D43:D74)</f>
        <v>22480</v>
      </c>
      <c r="E75" s="19">
        <f t="shared" si="1"/>
        <v>4848231788</v>
      </c>
      <c r="F75" s="19">
        <f t="shared" si="1"/>
        <v>1297462244</v>
      </c>
      <c r="G75" s="19">
        <f t="shared" si="1"/>
        <v>844284208</v>
      </c>
      <c r="H75" s="19">
        <f t="shared" si="1"/>
        <v>1384846397</v>
      </c>
      <c r="I75" s="19">
        <f t="shared" si="1"/>
        <v>1338796209</v>
      </c>
      <c r="J75" s="19">
        <f t="shared" si="1"/>
        <v>605281088</v>
      </c>
      <c r="K75" s="20">
        <f t="shared" si="1"/>
        <v>30524640464</v>
      </c>
    </row>
    <row r="76" spans="1:11" s="62" customFormat="1" ht="13.5" thickTop="1">
      <c r="A76" s="39"/>
      <c r="B76" s="39"/>
      <c r="C76" s="39"/>
      <c r="D76" s="40"/>
      <c r="E76" s="41"/>
      <c r="F76" s="41"/>
      <c r="G76" s="41"/>
      <c r="H76" s="41"/>
      <c r="I76" s="41"/>
      <c r="J76" s="41"/>
      <c r="K76" s="41"/>
    </row>
    <row r="77" spans="1:11" s="62" customFormat="1" ht="13.5" thickBot="1">
      <c r="A77" s="3"/>
      <c r="B77" s="3"/>
      <c r="C77" s="3"/>
      <c r="D77" s="5"/>
      <c r="E77" s="6"/>
      <c r="F77" s="6"/>
      <c r="G77" s="6"/>
      <c r="H77" s="6"/>
      <c r="I77" s="6"/>
      <c r="J77" s="6"/>
      <c r="K77" s="6"/>
    </row>
    <row r="78" spans="1:11" s="62" customFormat="1" ht="27.95" customHeight="1" thickTop="1" thickBot="1">
      <c r="A78" s="94" t="s">
        <v>64</v>
      </c>
      <c r="B78" s="95"/>
      <c r="C78" s="95"/>
      <c r="D78" s="95"/>
      <c r="E78" s="95"/>
      <c r="F78" s="95"/>
      <c r="G78" s="95"/>
      <c r="H78" s="95"/>
      <c r="I78" s="95"/>
      <c r="J78" s="95"/>
      <c r="K78" s="96"/>
    </row>
    <row r="79" spans="1:11" s="62" customFormat="1" ht="14.25" thickTop="1" thickBot="1"/>
    <row r="80" spans="1:11" s="62" customFormat="1" ht="53.1" customHeight="1" thickTop="1" thickBot="1">
      <c r="A80" s="97" t="s">
        <v>0</v>
      </c>
      <c r="B80" s="98"/>
      <c r="C80" s="98"/>
      <c r="D80" s="10" t="s">
        <v>1</v>
      </c>
      <c r="E80" s="10" t="s">
        <v>2</v>
      </c>
      <c r="F80" s="10" t="s">
        <v>3</v>
      </c>
      <c r="G80" s="10" t="s">
        <v>4</v>
      </c>
      <c r="H80" s="10" t="s">
        <v>5</v>
      </c>
      <c r="I80" s="10" t="s">
        <v>6</v>
      </c>
      <c r="J80" s="10" t="s">
        <v>7</v>
      </c>
      <c r="K80" s="10" t="s">
        <v>8</v>
      </c>
    </row>
    <row r="81" spans="1:11" s="62" customFormat="1" ht="12.75" customHeight="1" thickTop="1">
      <c r="A81" s="99" t="s">
        <v>9</v>
      </c>
      <c r="B81" s="100"/>
      <c r="C81" s="101"/>
      <c r="D81" s="9">
        <v>3157</v>
      </c>
      <c r="E81" s="9">
        <v>0</v>
      </c>
      <c r="F81" s="9">
        <v>0</v>
      </c>
      <c r="G81" s="9">
        <v>4904257</v>
      </c>
      <c r="H81" s="9">
        <v>15341825</v>
      </c>
      <c r="I81" s="9">
        <v>3997542</v>
      </c>
      <c r="J81" s="9">
        <v>14435110</v>
      </c>
      <c r="K81" s="11">
        <v>7286030060</v>
      </c>
    </row>
    <row r="82" spans="1:11" s="62" customFormat="1" ht="24" customHeight="1">
      <c r="A82" s="88" t="s">
        <v>10</v>
      </c>
      <c r="B82" s="89"/>
      <c r="C82" s="90"/>
      <c r="D82" s="4">
        <v>5</v>
      </c>
      <c r="E82" s="4">
        <v>0</v>
      </c>
      <c r="F82" s="4">
        <v>0</v>
      </c>
      <c r="G82" s="4">
        <v>2302</v>
      </c>
      <c r="H82" s="4">
        <v>1</v>
      </c>
      <c r="I82" s="4">
        <v>2301</v>
      </c>
      <c r="J82" s="4">
        <v>0</v>
      </c>
      <c r="K82" s="12">
        <v>1251653</v>
      </c>
    </row>
    <row r="83" spans="1:11" s="62" customFormat="1" ht="12.75" customHeight="1">
      <c r="A83" s="88" t="s">
        <v>11</v>
      </c>
      <c r="B83" s="89"/>
      <c r="C83" s="90"/>
      <c r="D83" s="4">
        <v>809</v>
      </c>
      <c r="E83" s="4">
        <v>0</v>
      </c>
      <c r="F83" s="4">
        <v>0</v>
      </c>
      <c r="G83" s="4">
        <v>565369</v>
      </c>
      <c r="H83" s="4">
        <v>102108</v>
      </c>
      <c r="I83" s="4">
        <v>552829</v>
      </c>
      <c r="J83" s="4">
        <v>89569</v>
      </c>
      <c r="K83" s="12">
        <v>0</v>
      </c>
    </row>
    <row r="84" spans="1:11" s="62" customFormat="1" ht="12.75">
      <c r="A84" s="8" t="s">
        <v>12</v>
      </c>
      <c r="B84" s="1" t="s">
        <v>13</v>
      </c>
      <c r="C84" s="2">
        <v>10000</v>
      </c>
      <c r="D84" s="4">
        <v>452</v>
      </c>
      <c r="E84" s="4">
        <v>1857119</v>
      </c>
      <c r="F84" s="4">
        <v>531782</v>
      </c>
      <c r="G84" s="4">
        <v>810586</v>
      </c>
      <c r="H84" s="4">
        <v>791914</v>
      </c>
      <c r="I84" s="4">
        <v>953273</v>
      </c>
      <c r="J84" s="4">
        <v>402819</v>
      </c>
      <c r="K84" s="12">
        <v>0</v>
      </c>
    </row>
    <row r="85" spans="1:11" s="62" customFormat="1" ht="12.75">
      <c r="A85" s="8">
        <v>10001</v>
      </c>
      <c r="B85" s="1" t="s">
        <v>13</v>
      </c>
      <c r="C85" s="2">
        <v>15000</v>
      </c>
      <c r="D85" s="4">
        <v>114</v>
      </c>
      <c r="E85" s="4">
        <v>1413471</v>
      </c>
      <c r="F85" s="4">
        <v>400742</v>
      </c>
      <c r="G85" s="4">
        <v>428730</v>
      </c>
      <c r="H85" s="4">
        <v>313482</v>
      </c>
      <c r="I85" s="4">
        <v>579183</v>
      </c>
      <c r="J85" s="4">
        <v>63193</v>
      </c>
      <c r="K85" s="12">
        <v>0</v>
      </c>
    </row>
    <row r="86" spans="1:11" s="62" customFormat="1" ht="12.75">
      <c r="A86" s="8">
        <v>15001</v>
      </c>
      <c r="B86" s="1" t="s">
        <v>13</v>
      </c>
      <c r="C86" s="2">
        <v>22000</v>
      </c>
      <c r="D86" s="4">
        <v>149</v>
      </c>
      <c r="E86" s="4">
        <v>2740996</v>
      </c>
      <c r="F86" s="4">
        <v>760259</v>
      </c>
      <c r="G86" s="4">
        <v>740716</v>
      </c>
      <c r="H86" s="4">
        <v>697709</v>
      </c>
      <c r="I86" s="4">
        <v>1030259</v>
      </c>
      <c r="J86" s="4">
        <v>226993</v>
      </c>
      <c r="K86" s="12">
        <v>0</v>
      </c>
    </row>
    <row r="87" spans="1:11" s="62" customFormat="1" ht="12.75">
      <c r="A87" s="8">
        <v>22001</v>
      </c>
      <c r="B87" s="1" t="s">
        <v>13</v>
      </c>
      <c r="C87" s="2">
        <v>30000</v>
      </c>
      <c r="D87" s="4">
        <v>127</v>
      </c>
      <c r="E87" s="4">
        <v>3243131</v>
      </c>
      <c r="F87" s="4">
        <v>891815</v>
      </c>
      <c r="G87" s="4">
        <v>772083</v>
      </c>
      <c r="H87" s="4">
        <v>688377</v>
      </c>
      <c r="I87" s="4">
        <v>1204778</v>
      </c>
      <c r="J87" s="4">
        <v>229257</v>
      </c>
      <c r="K87" s="12">
        <v>0</v>
      </c>
    </row>
    <row r="88" spans="1:11" s="62" customFormat="1" ht="12.75">
      <c r="A88" s="8">
        <v>30001</v>
      </c>
      <c r="B88" s="1" t="s">
        <v>13</v>
      </c>
      <c r="C88" s="2">
        <v>45000</v>
      </c>
      <c r="D88" s="4">
        <v>194</v>
      </c>
      <c r="E88" s="4">
        <v>7261480</v>
      </c>
      <c r="F88" s="4">
        <v>1919226</v>
      </c>
      <c r="G88" s="4">
        <v>1428591</v>
      </c>
      <c r="H88" s="4">
        <v>1637136</v>
      </c>
      <c r="I88" s="4">
        <v>2200461</v>
      </c>
      <c r="J88" s="4">
        <v>489779</v>
      </c>
      <c r="K88" s="12">
        <v>0</v>
      </c>
    </row>
    <row r="89" spans="1:11" s="62" customFormat="1" ht="12.75">
      <c r="A89" s="8">
        <v>45001</v>
      </c>
      <c r="B89" s="1" t="s">
        <v>13</v>
      </c>
      <c r="C89" s="2">
        <v>60000</v>
      </c>
      <c r="D89" s="4">
        <v>109</v>
      </c>
      <c r="E89" s="4">
        <v>5696817</v>
      </c>
      <c r="F89" s="4">
        <v>1528870</v>
      </c>
      <c r="G89" s="4">
        <v>1087335</v>
      </c>
      <c r="H89" s="4">
        <v>1065573</v>
      </c>
      <c r="I89" s="4">
        <v>1761335</v>
      </c>
      <c r="J89" s="4">
        <v>210704</v>
      </c>
      <c r="K89" s="12">
        <v>0</v>
      </c>
    </row>
    <row r="90" spans="1:11" s="62" customFormat="1" ht="12.75">
      <c r="A90" s="8">
        <v>60001</v>
      </c>
      <c r="B90" s="1" t="s">
        <v>13</v>
      </c>
      <c r="C90" s="2">
        <v>90000</v>
      </c>
      <c r="D90" s="4">
        <v>178</v>
      </c>
      <c r="E90" s="4">
        <v>13292649</v>
      </c>
      <c r="F90" s="4">
        <v>3569041</v>
      </c>
      <c r="G90" s="4">
        <v>2696668</v>
      </c>
      <c r="H90" s="4">
        <v>2077816</v>
      </c>
      <c r="I90" s="4">
        <v>4412557</v>
      </c>
      <c r="J90" s="4">
        <v>224663</v>
      </c>
      <c r="K90" s="12">
        <v>0</v>
      </c>
    </row>
    <row r="91" spans="1:11" s="62" customFormat="1" ht="12.75">
      <c r="A91" s="8">
        <v>90001</v>
      </c>
      <c r="B91" s="1" t="s">
        <v>13</v>
      </c>
      <c r="C91" s="2">
        <v>120000</v>
      </c>
      <c r="D91" s="4">
        <v>116</v>
      </c>
      <c r="E91" s="4">
        <v>12002671</v>
      </c>
      <c r="F91" s="4">
        <v>3173015</v>
      </c>
      <c r="G91" s="4">
        <v>2239255</v>
      </c>
      <c r="H91" s="4">
        <v>2432155</v>
      </c>
      <c r="I91" s="4">
        <v>3687040</v>
      </c>
      <c r="J91" s="4">
        <v>706925</v>
      </c>
      <c r="K91" s="12">
        <v>0</v>
      </c>
    </row>
    <row r="92" spans="1:11" s="62" customFormat="1" ht="12.75">
      <c r="A92" s="8">
        <v>120001</v>
      </c>
      <c r="B92" s="1" t="s">
        <v>13</v>
      </c>
      <c r="C92" s="2">
        <v>150000</v>
      </c>
      <c r="D92" s="4">
        <v>114</v>
      </c>
      <c r="E92" s="4">
        <v>15381370</v>
      </c>
      <c r="F92" s="4">
        <v>4101949</v>
      </c>
      <c r="G92" s="4">
        <v>2778364</v>
      </c>
      <c r="H92" s="4">
        <v>2657615</v>
      </c>
      <c r="I92" s="4">
        <v>4796896</v>
      </c>
      <c r="J92" s="4">
        <v>574197</v>
      </c>
      <c r="K92" s="12">
        <v>0</v>
      </c>
    </row>
    <row r="93" spans="1:11" s="62" customFormat="1" ht="12.75">
      <c r="A93" s="8">
        <v>150001</v>
      </c>
      <c r="B93" s="1" t="s">
        <v>13</v>
      </c>
      <c r="C93" s="2">
        <v>220000</v>
      </c>
      <c r="D93" s="4">
        <v>121</v>
      </c>
      <c r="E93" s="4">
        <v>22196050</v>
      </c>
      <c r="F93" s="4">
        <v>5914984</v>
      </c>
      <c r="G93" s="4">
        <v>4156034</v>
      </c>
      <c r="H93" s="4">
        <v>4931791</v>
      </c>
      <c r="I93" s="4">
        <v>6652494</v>
      </c>
      <c r="J93" s="4">
        <v>1513266</v>
      </c>
      <c r="K93" s="12">
        <v>0</v>
      </c>
    </row>
    <row r="94" spans="1:11" s="62" customFormat="1" ht="12.75">
      <c r="A94" s="8">
        <v>220001</v>
      </c>
      <c r="B94" s="1" t="s">
        <v>13</v>
      </c>
      <c r="C94" s="2">
        <v>300000</v>
      </c>
      <c r="D94" s="4">
        <v>103</v>
      </c>
      <c r="E94" s="4">
        <v>26824994</v>
      </c>
      <c r="F94" s="4">
        <v>7065554</v>
      </c>
      <c r="G94" s="4">
        <v>4708093</v>
      </c>
      <c r="H94" s="4">
        <v>4226644</v>
      </c>
      <c r="I94" s="4">
        <v>7893716</v>
      </c>
      <c r="J94" s="4">
        <v>346712</v>
      </c>
      <c r="K94" s="12">
        <v>0</v>
      </c>
    </row>
    <row r="95" spans="1:11" s="62" customFormat="1" ht="12.75">
      <c r="A95" s="8">
        <v>300001</v>
      </c>
      <c r="B95" s="1" t="s">
        <v>13</v>
      </c>
      <c r="C95" s="2">
        <v>450000</v>
      </c>
      <c r="D95" s="4">
        <v>129</v>
      </c>
      <c r="E95" s="4">
        <v>48039291</v>
      </c>
      <c r="F95" s="4">
        <v>12575242</v>
      </c>
      <c r="G95" s="4">
        <v>8248450</v>
      </c>
      <c r="H95" s="4">
        <v>7045602</v>
      </c>
      <c r="I95" s="4">
        <v>14318003</v>
      </c>
      <c r="J95" s="4">
        <v>539913</v>
      </c>
      <c r="K95" s="12">
        <v>0</v>
      </c>
    </row>
    <row r="96" spans="1:11" s="62" customFormat="1" ht="12.75">
      <c r="A96" s="8">
        <v>450001</v>
      </c>
      <c r="B96" s="1" t="s">
        <v>13</v>
      </c>
      <c r="C96" s="2">
        <v>600000</v>
      </c>
      <c r="D96" s="4">
        <v>52</v>
      </c>
      <c r="E96" s="4">
        <v>27100237</v>
      </c>
      <c r="F96" s="4">
        <v>7080961</v>
      </c>
      <c r="G96" s="4">
        <v>4783800</v>
      </c>
      <c r="H96" s="4">
        <v>4109036</v>
      </c>
      <c r="I96" s="4">
        <v>8303650</v>
      </c>
      <c r="J96" s="4">
        <v>547926</v>
      </c>
      <c r="K96" s="12">
        <v>0</v>
      </c>
    </row>
    <row r="97" spans="1:11" s="62" customFormat="1" ht="12.75">
      <c r="A97" s="8">
        <v>600001</v>
      </c>
      <c r="B97" s="1" t="s">
        <v>13</v>
      </c>
      <c r="C97" s="2">
        <v>750000</v>
      </c>
      <c r="D97" s="4">
        <v>31</v>
      </c>
      <c r="E97" s="4">
        <v>20506335</v>
      </c>
      <c r="F97" s="4">
        <v>5361049</v>
      </c>
      <c r="G97" s="4">
        <v>3714332</v>
      </c>
      <c r="H97" s="4">
        <v>4377818</v>
      </c>
      <c r="I97" s="4">
        <v>5542518</v>
      </c>
      <c r="J97" s="4">
        <v>844956</v>
      </c>
      <c r="K97" s="12">
        <v>0</v>
      </c>
    </row>
    <row r="98" spans="1:11" s="62" customFormat="1" ht="12.75">
      <c r="A98" s="8">
        <v>750001</v>
      </c>
      <c r="B98" s="1" t="s">
        <v>13</v>
      </c>
      <c r="C98" s="2">
        <v>900000</v>
      </c>
      <c r="D98" s="4">
        <v>39</v>
      </c>
      <c r="E98" s="4">
        <v>31746962</v>
      </c>
      <c r="F98" s="4">
        <v>8284939</v>
      </c>
      <c r="G98" s="4">
        <v>5209605</v>
      </c>
      <c r="H98" s="4">
        <v>5300358</v>
      </c>
      <c r="I98" s="4">
        <v>8731482</v>
      </c>
      <c r="J98" s="4">
        <v>537296</v>
      </c>
      <c r="K98" s="12">
        <v>0</v>
      </c>
    </row>
    <row r="99" spans="1:11" s="62" customFormat="1" ht="12.75">
      <c r="A99" s="8">
        <v>900001</v>
      </c>
      <c r="B99" s="1" t="s">
        <v>13</v>
      </c>
      <c r="C99" s="2">
        <v>1200000</v>
      </c>
      <c r="D99" s="4">
        <v>24</v>
      </c>
      <c r="E99" s="4">
        <v>24269871</v>
      </c>
      <c r="F99" s="4">
        <v>6384213</v>
      </c>
      <c r="G99" s="4">
        <v>4279137</v>
      </c>
      <c r="H99" s="4">
        <v>3480537</v>
      </c>
      <c r="I99" s="4">
        <v>7736450</v>
      </c>
      <c r="J99" s="4">
        <v>553637</v>
      </c>
      <c r="K99" s="12">
        <v>0</v>
      </c>
    </row>
    <row r="100" spans="1:11" s="62" customFormat="1" ht="12.75">
      <c r="A100" s="8">
        <v>1200001</v>
      </c>
      <c r="B100" s="1" t="s">
        <v>13</v>
      </c>
      <c r="C100" s="2">
        <v>1500000</v>
      </c>
      <c r="D100" s="4">
        <v>23</v>
      </c>
      <c r="E100" s="4">
        <v>30863832</v>
      </c>
      <c r="F100" s="4">
        <v>8075101</v>
      </c>
      <c r="G100" s="4">
        <v>5281996</v>
      </c>
      <c r="H100" s="4">
        <v>4632254</v>
      </c>
      <c r="I100" s="4">
        <v>9055969</v>
      </c>
      <c r="J100" s="4">
        <v>331126</v>
      </c>
      <c r="K100" s="12">
        <v>0</v>
      </c>
    </row>
    <row r="101" spans="1:11" s="62" customFormat="1" ht="12.75">
      <c r="A101" s="8">
        <v>1500001</v>
      </c>
      <c r="B101" s="1" t="s">
        <v>13</v>
      </c>
      <c r="C101" s="2">
        <v>1800000</v>
      </c>
      <c r="D101" s="4">
        <v>11</v>
      </c>
      <c r="E101" s="4">
        <v>17782695</v>
      </c>
      <c r="F101" s="4">
        <v>4642810</v>
      </c>
      <c r="G101" s="4">
        <v>2843533</v>
      </c>
      <c r="H101" s="4">
        <v>1972770</v>
      </c>
      <c r="I101" s="4">
        <v>5513573</v>
      </c>
      <c r="J101" s="4">
        <v>0</v>
      </c>
      <c r="K101" s="12">
        <v>0</v>
      </c>
    </row>
    <row r="102" spans="1:11" s="62" customFormat="1" ht="12.75">
      <c r="A102" s="8">
        <v>1800001</v>
      </c>
      <c r="B102" s="1" t="s">
        <v>13</v>
      </c>
      <c r="C102" s="2">
        <v>2100000</v>
      </c>
      <c r="D102" s="4">
        <v>8</v>
      </c>
      <c r="E102" s="4">
        <v>15109160</v>
      </c>
      <c r="F102" s="4">
        <v>3933384</v>
      </c>
      <c r="G102" s="4">
        <v>2365851</v>
      </c>
      <c r="H102" s="4">
        <v>1795814</v>
      </c>
      <c r="I102" s="4">
        <v>4503421</v>
      </c>
      <c r="J102" s="4">
        <v>0</v>
      </c>
      <c r="K102" s="12">
        <v>0</v>
      </c>
    </row>
    <row r="103" spans="1:11" s="62" customFormat="1" ht="12.75">
      <c r="A103" s="8">
        <v>2100001</v>
      </c>
      <c r="B103" s="1" t="s">
        <v>13</v>
      </c>
      <c r="C103" s="2">
        <v>2400000</v>
      </c>
      <c r="D103" s="4">
        <v>5</v>
      </c>
      <c r="E103" s="4">
        <v>11186281</v>
      </c>
      <c r="F103" s="4">
        <v>2908542</v>
      </c>
      <c r="G103" s="4">
        <v>1504003</v>
      </c>
      <c r="H103" s="4">
        <v>1432271</v>
      </c>
      <c r="I103" s="4">
        <v>2980274</v>
      </c>
      <c r="J103" s="4">
        <v>0</v>
      </c>
      <c r="K103" s="12">
        <v>0</v>
      </c>
    </row>
    <row r="104" spans="1:11" s="62" customFormat="1" ht="12.75">
      <c r="A104" s="8">
        <v>2400001</v>
      </c>
      <c r="B104" s="1" t="s">
        <v>13</v>
      </c>
      <c r="C104" s="2">
        <v>2700000</v>
      </c>
      <c r="D104" s="4">
        <v>4</v>
      </c>
      <c r="E104" s="4">
        <v>10044971</v>
      </c>
      <c r="F104" s="4">
        <v>2622737</v>
      </c>
      <c r="G104" s="4">
        <v>2089702</v>
      </c>
      <c r="H104" s="4">
        <v>1495844</v>
      </c>
      <c r="I104" s="4">
        <v>3216595</v>
      </c>
      <c r="J104" s="4">
        <v>0</v>
      </c>
      <c r="K104" s="12">
        <v>0</v>
      </c>
    </row>
    <row r="105" spans="1:11" s="62" customFormat="1" ht="12.75">
      <c r="A105" s="8">
        <v>2700001</v>
      </c>
      <c r="B105" s="1" t="s">
        <v>13</v>
      </c>
      <c r="C105" s="2">
        <v>3000000</v>
      </c>
      <c r="D105" s="4">
        <v>4</v>
      </c>
      <c r="E105" s="4">
        <v>11381495</v>
      </c>
      <c r="F105" s="4">
        <v>2959189</v>
      </c>
      <c r="G105" s="4">
        <v>2046508</v>
      </c>
      <c r="H105" s="4">
        <v>637364</v>
      </c>
      <c r="I105" s="4">
        <v>4368333</v>
      </c>
      <c r="J105" s="4">
        <v>0</v>
      </c>
      <c r="K105" s="12">
        <v>0</v>
      </c>
    </row>
    <row r="106" spans="1:11" s="62" customFormat="1" ht="12.75">
      <c r="A106" s="8">
        <v>3000001</v>
      </c>
      <c r="B106" s="1" t="s">
        <v>13</v>
      </c>
      <c r="C106" s="2">
        <v>3500000</v>
      </c>
      <c r="D106" s="4">
        <v>5</v>
      </c>
      <c r="E106" s="4">
        <v>16195733</v>
      </c>
      <c r="F106" s="4">
        <v>4211800</v>
      </c>
      <c r="G106" s="4">
        <v>2970161</v>
      </c>
      <c r="H106" s="4">
        <v>1285561</v>
      </c>
      <c r="I106" s="4">
        <v>5896400</v>
      </c>
      <c r="J106" s="4">
        <v>0</v>
      </c>
      <c r="K106" s="12">
        <v>0</v>
      </c>
    </row>
    <row r="107" spans="1:11" s="62" customFormat="1" ht="12.75">
      <c r="A107" s="8">
        <v>3500001</v>
      </c>
      <c r="B107" s="1" t="s">
        <v>13</v>
      </c>
      <c r="C107" s="2">
        <v>4000000</v>
      </c>
      <c r="D107" s="4">
        <v>3</v>
      </c>
      <c r="E107" s="4">
        <v>11291691</v>
      </c>
      <c r="F107" s="4">
        <v>2936025</v>
      </c>
      <c r="G107" s="4">
        <v>1633689</v>
      </c>
      <c r="H107" s="4">
        <v>1687975</v>
      </c>
      <c r="I107" s="4">
        <v>2881739</v>
      </c>
      <c r="J107" s="4">
        <v>0</v>
      </c>
      <c r="K107" s="12">
        <v>0</v>
      </c>
    </row>
    <row r="108" spans="1:11" s="62" customFormat="1" ht="12.75">
      <c r="A108" s="8">
        <v>4000001</v>
      </c>
      <c r="B108" s="1" t="s">
        <v>13</v>
      </c>
      <c r="C108" s="2">
        <v>4600000</v>
      </c>
      <c r="D108" s="4">
        <v>1</v>
      </c>
      <c r="E108" s="4">
        <v>4335707</v>
      </c>
      <c r="F108" s="4">
        <v>1129051</v>
      </c>
      <c r="G108" s="4">
        <v>873029</v>
      </c>
      <c r="H108" s="4">
        <v>1545524</v>
      </c>
      <c r="I108" s="4">
        <v>456556</v>
      </c>
      <c r="J108" s="4">
        <v>0</v>
      </c>
      <c r="K108" s="12">
        <v>0</v>
      </c>
    </row>
    <row r="109" spans="1:11" s="62" customFormat="1" ht="12.75">
      <c r="A109" s="8">
        <v>4600001</v>
      </c>
      <c r="B109" s="1" t="s">
        <v>13</v>
      </c>
      <c r="C109" s="2">
        <v>5200000</v>
      </c>
      <c r="D109" s="4">
        <v>3</v>
      </c>
      <c r="E109" s="4">
        <v>14793630</v>
      </c>
      <c r="F109" s="4">
        <v>3846699</v>
      </c>
      <c r="G109" s="4">
        <v>3071659</v>
      </c>
      <c r="H109" s="4">
        <v>1871824</v>
      </c>
      <c r="I109" s="4">
        <v>5046534</v>
      </c>
      <c r="J109" s="4">
        <v>0</v>
      </c>
      <c r="K109" s="12">
        <v>0</v>
      </c>
    </row>
    <row r="110" spans="1:11" s="62" customFormat="1" ht="12.75">
      <c r="A110" s="8">
        <v>5200001</v>
      </c>
      <c r="B110" s="1" t="s">
        <v>13</v>
      </c>
      <c r="C110" s="2">
        <v>5800000</v>
      </c>
      <c r="D110" s="4">
        <v>1</v>
      </c>
      <c r="E110" s="4">
        <v>5454732</v>
      </c>
      <c r="F110" s="4">
        <v>1418741</v>
      </c>
      <c r="G110" s="4">
        <v>1073933</v>
      </c>
      <c r="H110" s="4">
        <v>882410</v>
      </c>
      <c r="I110" s="4">
        <v>1610264</v>
      </c>
      <c r="J110" s="4">
        <v>0</v>
      </c>
      <c r="K110" s="12">
        <v>0</v>
      </c>
    </row>
    <row r="111" spans="1:11" s="62" customFormat="1" ht="12.75" customHeight="1">
      <c r="A111" s="8">
        <v>5800001</v>
      </c>
      <c r="B111" s="1" t="s">
        <v>13</v>
      </c>
      <c r="C111" s="2">
        <v>7500000</v>
      </c>
      <c r="D111" s="4">
        <v>4</v>
      </c>
      <c r="E111" s="4">
        <v>26937701</v>
      </c>
      <c r="F111" s="4">
        <v>7006071</v>
      </c>
      <c r="G111" s="4">
        <v>4177519</v>
      </c>
      <c r="H111" s="4">
        <v>5715690</v>
      </c>
      <c r="I111" s="4">
        <v>6879163</v>
      </c>
      <c r="J111" s="4">
        <v>1411263</v>
      </c>
      <c r="K111" s="12">
        <v>0</v>
      </c>
    </row>
    <row r="112" spans="1:11" s="62" customFormat="1" ht="13.5" thickBot="1">
      <c r="A112" s="13"/>
      <c r="B112" s="14" t="s">
        <v>14</v>
      </c>
      <c r="C112" s="15">
        <v>7500000</v>
      </c>
      <c r="D112" s="16">
        <v>10</v>
      </c>
      <c r="E112" s="16">
        <v>167586696</v>
      </c>
      <c r="F112" s="16">
        <v>43757289</v>
      </c>
      <c r="G112" s="16">
        <v>33057982</v>
      </c>
      <c r="H112" s="16">
        <v>27169203</v>
      </c>
      <c r="I112" s="16">
        <v>49646067</v>
      </c>
      <c r="J112" s="16">
        <v>0</v>
      </c>
      <c r="K112" s="17">
        <v>0</v>
      </c>
    </row>
    <row r="113" spans="1:11" s="62" customFormat="1" ht="14.25" thickTop="1" thickBot="1">
      <c r="A113" s="91" t="s">
        <v>15</v>
      </c>
      <c r="B113" s="92"/>
      <c r="C113" s="93"/>
      <c r="D113" s="18">
        <f t="shared" ref="D113:K113" si="2">SUM(D81:D112)</f>
        <v>6105</v>
      </c>
      <c r="E113" s="19">
        <f t="shared" si="2"/>
        <v>606537768</v>
      </c>
      <c r="F113" s="19">
        <f t="shared" si="2"/>
        <v>158991080</v>
      </c>
      <c r="G113" s="19">
        <f t="shared" si="2"/>
        <v>116543272</v>
      </c>
      <c r="H113" s="19">
        <f t="shared" si="2"/>
        <v>113402001</v>
      </c>
      <c r="I113" s="19">
        <f t="shared" si="2"/>
        <v>186411655</v>
      </c>
      <c r="J113" s="19">
        <f t="shared" si="2"/>
        <v>24279304</v>
      </c>
      <c r="K113" s="20">
        <f t="shared" si="2"/>
        <v>7287281713</v>
      </c>
    </row>
    <row r="114" spans="1:11" s="62" customFormat="1" ht="13.5" thickTop="1">
      <c r="A114" s="39"/>
      <c r="B114" s="39"/>
      <c r="C114" s="39"/>
      <c r="D114" s="40"/>
      <c r="E114" s="41"/>
      <c r="F114" s="41"/>
      <c r="G114" s="41"/>
      <c r="H114" s="41"/>
      <c r="I114" s="41"/>
      <c r="J114" s="41"/>
      <c r="K114" s="41"/>
    </row>
    <row r="115" spans="1:11" s="62" customFormat="1" ht="13.5" thickBot="1">
      <c r="A115" s="3"/>
      <c r="B115" s="3"/>
      <c r="C115" s="3"/>
      <c r="D115" s="5"/>
      <c r="E115" s="6"/>
      <c r="F115" s="6"/>
      <c r="G115" s="6"/>
      <c r="H115" s="6"/>
      <c r="I115" s="6"/>
      <c r="J115" s="6"/>
      <c r="K115" s="6"/>
    </row>
    <row r="116" spans="1:11" s="62" customFormat="1" ht="27.95" customHeight="1" thickTop="1" thickBot="1">
      <c r="A116" s="94" t="s">
        <v>63</v>
      </c>
      <c r="B116" s="95"/>
      <c r="C116" s="95"/>
      <c r="D116" s="95"/>
      <c r="E116" s="95"/>
      <c r="F116" s="95"/>
      <c r="G116" s="95"/>
      <c r="H116" s="95"/>
      <c r="I116" s="95"/>
      <c r="J116" s="95"/>
      <c r="K116" s="96"/>
    </row>
    <row r="117" spans="1:11" s="62" customFormat="1" ht="14.25" thickTop="1" thickBot="1"/>
    <row r="118" spans="1:11" s="62" customFormat="1" ht="53.1" customHeight="1" thickTop="1" thickBot="1">
      <c r="A118" s="97" t="s">
        <v>0</v>
      </c>
      <c r="B118" s="98"/>
      <c r="C118" s="98"/>
      <c r="D118" s="10" t="s">
        <v>1</v>
      </c>
      <c r="E118" s="10" t="s">
        <v>2</v>
      </c>
      <c r="F118" s="10" t="s">
        <v>3</v>
      </c>
      <c r="G118" s="10" t="s">
        <v>4</v>
      </c>
      <c r="H118" s="10" t="s">
        <v>5</v>
      </c>
      <c r="I118" s="10" t="s">
        <v>6</v>
      </c>
      <c r="J118" s="10" t="s">
        <v>7</v>
      </c>
      <c r="K118" s="10" t="s">
        <v>8</v>
      </c>
    </row>
    <row r="119" spans="1:11" s="62" customFormat="1" ht="12.75" customHeight="1" thickTop="1">
      <c r="A119" s="99" t="s">
        <v>9</v>
      </c>
      <c r="B119" s="100"/>
      <c r="C119" s="101"/>
      <c r="D119" s="9">
        <v>9052</v>
      </c>
      <c r="E119" s="9">
        <v>0</v>
      </c>
      <c r="F119" s="9">
        <v>0</v>
      </c>
      <c r="G119" s="9">
        <v>11427438</v>
      </c>
      <c r="H119" s="9">
        <v>23971264</v>
      </c>
      <c r="I119" s="9">
        <v>9541071</v>
      </c>
      <c r="J119" s="9">
        <v>22084897</v>
      </c>
      <c r="K119" s="11">
        <v>4263608976</v>
      </c>
    </row>
    <row r="120" spans="1:11" s="62" customFormat="1" ht="24" customHeight="1">
      <c r="A120" s="88" t="s">
        <v>10</v>
      </c>
      <c r="B120" s="89"/>
      <c r="C120" s="90"/>
      <c r="D120" s="4">
        <v>20</v>
      </c>
      <c r="E120" s="4">
        <v>0</v>
      </c>
      <c r="F120" s="4">
        <v>0</v>
      </c>
      <c r="G120" s="4">
        <v>11986</v>
      </c>
      <c r="H120" s="4">
        <v>352941</v>
      </c>
      <c r="I120" s="4">
        <v>11186</v>
      </c>
      <c r="J120" s="4">
        <v>352941</v>
      </c>
      <c r="K120" s="12">
        <v>6321514</v>
      </c>
    </row>
    <row r="121" spans="1:11" s="62" customFormat="1" ht="12.75" customHeight="1">
      <c r="A121" s="88" t="s">
        <v>11</v>
      </c>
      <c r="B121" s="89"/>
      <c r="C121" s="90"/>
      <c r="D121" s="4">
        <v>2794</v>
      </c>
      <c r="E121" s="4">
        <v>0</v>
      </c>
      <c r="F121" s="4">
        <v>0</v>
      </c>
      <c r="G121" s="4">
        <v>1368180</v>
      </c>
      <c r="H121" s="4">
        <v>656084</v>
      </c>
      <c r="I121" s="4">
        <v>1329902</v>
      </c>
      <c r="J121" s="4">
        <v>617807</v>
      </c>
      <c r="K121" s="12">
        <v>0</v>
      </c>
    </row>
    <row r="122" spans="1:11" s="62" customFormat="1" ht="12.75">
      <c r="A122" s="8" t="s">
        <v>12</v>
      </c>
      <c r="B122" s="1" t="s">
        <v>13</v>
      </c>
      <c r="C122" s="2">
        <v>10000</v>
      </c>
      <c r="D122" s="4">
        <v>1279</v>
      </c>
      <c r="E122" s="4">
        <v>4904835</v>
      </c>
      <c r="F122" s="4">
        <v>1431326</v>
      </c>
      <c r="G122" s="4">
        <v>2016505</v>
      </c>
      <c r="H122" s="4">
        <v>2101330</v>
      </c>
      <c r="I122" s="4">
        <v>2532543</v>
      </c>
      <c r="J122" s="4">
        <v>1186360</v>
      </c>
      <c r="K122" s="12">
        <v>0</v>
      </c>
    </row>
    <row r="123" spans="1:11" s="62" customFormat="1" ht="12.75">
      <c r="A123" s="8">
        <v>10001</v>
      </c>
      <c r="B123" s="1" t="s">
        <v>13</v>
      </c>
      <c r="C123" s="2">
        <v>15000</v>
      </c>
      <c r="D123" s="4">
        <v>305</v>
      </c>
      <c r="E123" s="4">
        <v>3784925</v>
      </c>
      <c r="F123" s="4">
        <v>1080495</v>
      </c>
      <c r="G123" s="4">
        <v>1080573</v>
      </c>
      <c r="H123" s="4">
        <v>1258963</v>
      </c>
      <c r="I123" s="4">
        <v>1506068</v>
      </c>
      <c r="J123" s="4">
        <v>603963</v>
      </c>
      <c r="K123" s="12">
        <v>0</v>
      </c>
    </row>
    <row r="124" spans="1:11" s="62" customFormat="1" ht="12.75">
      <c r="A124" s="8">
        <v>15001</v>
      </c>
      <c r="B124" s="1" t="s">
        <v>13</v>
      </c>
      <c r="C124" s="2">
        <v>22000</v>
      </c>
      <c r="D124" s="4">
        <v>356</v>
      </c>
      <c r="E124" s="4">
        <v>6550162</v>
      </c>
      <c r="F124" s="4">
        <v>1809922</v>
      </c>
      <c r="G124" s="4">
        <v>1613285</v>
      </c>
      <c r="H124" s="4">
        <v>1593718</v>
      </c>
      <c r="I124" s="4">
        <v>2539457</v>
      </c>
      <c r="J124" s="4">
        <v>709968</v>
      </c>
      <c r="K124" s="12">
        <v>0</v>
      </c>
    </row>
    <row r="125" spans="1:11" s="62" customFormat="1" ht="12.75">
      <c r="A125" s="8">
        <v>22001</v>
      </c>
      <c r="B125" s="1" t="s">
        <v>13</v>
      </c>
      <c r="C125" s="2">
        <v>30000</v>
      </c>
      <c r="D125" s="4">
        <v>323</v>
      </c>
      <c r="E125" s="4">
        <v>8378199</v>
      </c>
      <c r="F125" s="4">
        <v>2347929</v>
      </c>
      <c r="G125" s="4">
        <v>2101447</v>
      </c>
      <c r="H125" s="4">
        <v>1252358</v>
      </c>
      <c r="I125" s="4">
        <v>3417872</v>
      </c>
      <c r="J125" s="4">
        <v>220855</v>
      </c>
      <c r="K125" s="12">
        <v>0</v>
      </c>
    </row>
    <row r="126" spans="1:11" s="62" customFormat="1" ht="12.75">
      <c r="A126" s="8">
        <v>30001</v>
      </c>
      <c r="B126" s="1" t="s">
        <v>13</v>
      </c>
      <c r="C126" s="2">
        <v>45000</v>
      </c>
      <c r="D126" s="4">
        <v>419</v>
      </c>
      <c r="E126" s="4">
        <v>15480455</v>
      </c>
      <c r="F126" s="4">
        <v>4238851</v>
      </c>
      <c r="G126" s="4">
        <v>3408129</v>
      </c>
      <c r="H126" s="4">
        <v>2834759</v>
      </c>
      <c r="I126" s="4">
        <v>5656254</v>
      </c>
      <c r="J126" s="4">
        <v>844033</v>
      </c>
      <c r="K126" s="12">
        <v>0</v>
      </c>
    </row>
    <row r="127" spans="1:11" s="62" customFormat="1" ht="12.75">
      <c r="A127" s="8">
        <v>45001</v>
      </c>
      <c r="B127" s="1" t="s">
        <v>13</v>
      </c>
      <c r="C127" s="2">
        <v>60000</v>
      </c>
      <c r="D127" s="4">
        <v>293</v>
      </c>
      <c r="E127" s="4">
        <v>15297462</v>
      </c>
      <c r="F127" s="4">
        <v>4136547</v>
      </c>
      <c r="G127" s="4">
        <v>3176465</v>
      </c>
      <c r="H127" s="4">
        <v>2593435</v>
      </c>
      <c r="I127" s="4">
        <v>5242434</v>
      </c>
      <c r="J127" s="4">
        <v>522857</v>
      </c>
      <c r="K127" s="12">
        <v>0</v>
      </c>
    </row>
    <row r="128" spans="1:11" s="62" customFormat="1" ht="12.75">
      <c r="A128" s="8">
        <v>60001</v>
      </c>
      <c r="B128" s="1" t="s">
        <v>13</v>
      </c>
      <c r="C128" s="2">
        <v>90000</v>
      </c>
      <c r="D128" s="4">
        <v>371</v>
      </c>
      <c r="E128" s="4">
        <v>27254302</v>
      </c>
      <c r="F128" s="4">
        <v>7288677</v>
      </c>
      <c r="G128" s="4">
        <v>5442486</v>
      </c>
      <c r="H128" s="4">
        <v>5353297</v>
      </c>
      <c r="I128" s="4">
        <v>9181483</v>
      </c>
      <c r="J128" s="4">
        <v>1803617</v>
      </c>
      <c r="K128" s="12">
        <v>0</v>
      </c>
    </row>
    <row r="129" spans="1:11" s="62" customFormat="1" ht="12.75">
      <c r="A129" s="8">
        <v>90001</v>
      </c>
      <c r="B129" s="1" t="s">
        <v>13</v>
      </c>
      <c r="C129" s="2">
        <v>120000</v>
      </c>
      <c r="D129" s="4">
        <v>266</v>
      </c>
      <c r="E129" s="4">
        <v>27675066</v>
      </c>
      <c r="F129" s="4">
        <v>7397954</v>
      </c>
      <c r="G129" s="4">
        <v>5394613</v>
      </c>
      <c r="H129" s="4">
        <v>5396712</v>
      </c>
      <c r="I129" s="4">
        <v>8966128</v>
      </c>
      <c r="J129" s="4">
        <v>1570273</v>
      </c>
      <c r="K129" s="12">
        <v>0</v>
      </c>
    </row>
    <row r="130" spans="1:11" s="62" customFormat="1" ht="12.75">
      <c r="A130" s="8">
        <v>120001</v>
      </c>
      <c r="B130" s="1" t="s">
        <v>13</v>
      </c>
      <c r="C130" s="2">
        <v>150000</v>
      </c>
      <c r="D130" s="4">
        <v>203</v>
      </c>
      <c r="E130" s="4">
        <v>27172183</v>
      </c>
      <c r="F130" s="4">
        <v>7269655</v>
      </c>
      <c r="G130" s="4">
        <v>4980468</v>
      </c>
      <c r="H130" s="4">
        <v>5010108</v>
      </c>
      <c r="I130" s="4">
        <v>8599286</v>
      </c>
      <c r="J130" s="4">
        <v>1359271</v>
      </c>
      <c r="K130" s="12">
        <v>0</v>
      </c>
    </row>
    <row r="131" spans="1:11" s="62" customFormat="1" ht="12.75">
      <c r="A131" s="8">
        <v>150001</v>
      </c>
      <c r="B131" s="1" t="s">
        <v>13</v>
      </c>
      <c r="C131" s="2">
        <v>220000</v>
      </c>
      <c r="D131" s="4">
        <v>302</v>
      </c>
      <c r="E131" s="4">
        <v>55081545</v>
      </c>
      <c r="F131" s="4">
        <v>14587954</v>
      </c>
      <c r="G131" s="4">
        <v>10507860</v>
      </c>
      <c r="H131" s="4">
        <v>8634329</v>
      </c>
      <c r="I131" s="4">
        <v>18608035</v>
      </c>
      <c r="J131" s="4">
        <v>2144445</v>
      </c>
      <c r="K131" s="12">
        <v>0</v>
      </c>
    </row>
    <row r="132" spans="1:11" s="62" customFormat="1" ht="12.75">
      <c r="A132" s="8">
        <v>220001</v>
      </c>
      <c r="B132" s="1" t="s">
        <v>13</v>
      </c>
      <c r="C132" s="2">
        <v>300000</v>
      </c>
      <c r="D132" s="4">
        <v>185</v>
      </c>
      <c r="E132" s="4">
        <v>46555367</v>
      </c>
      <c r="F132" s="4">
        <v>12277208</v>
      </c>
      <c r="G132" s="4">
        <v>8227204</v>
      </c>
      <c r="H132" s="4">
        <v>9038919</v>
      </c>
      <c r="I132" s="4">
        <v>14074955</v>
      </c>
      <c r="J132" s="4">
        <v>2609463</v>
      </c>
      <c r="K132" s="12">
        <v>0</v>
      </c>
    </row>
    <row r="133" spans="1:11" s="62" customFormat="1" ht="12.75">
      <c r="A133" s="8">
        <v>300001</v>
      </c>
      <c r="B133" s="1" t="s">
        <v>13</v>
      </c>
      <c r="C133" s="2">
        <v>450000</v>
      </c>
      <c r="D133" s="4">
        <v>212</v>
      </c>
      <c r="E133" s="4">
        <v>78695437</v>
      </c>
      <c r="F133" s="4">
        <v>20819020</v>
      </c>
      <c r="G133" s="4">
        <v>14654733</v>
      </c>
      <c r="H133" s="4">
        <v>10614515</v>
      </c>
      <c r="I133" s="4">
        <v>25740417</v>
      </c>
      <c r="J133" s="4">
        <v>881180</v>
      </c>
      <c r="K133" s="12">
        <v>0</v>
      </c>
    </row>
    <row r="134" spans="1:11" s="62" customFormat="1" ht="12.75">
      <c r="A134" s="8">
        <v>450001</v>
      </c>
      <c r="B134" s="1" t="s">
        <v>13</v>
      </c>
      <c r="C134" s="2">
        <v>600000</v>
      </c>
      <c r="D134" s="4">
        <v>99</v>
      </c>
      <c r="E134" s="4">
        <v>51115915</v>
      </c>
      <c r="F134" s="4">
        <v>13433491</v>
      </c>
      <c r="G134" s="4">
        <v>8634804</v>
      </c>
      <c r="H134" s="4">
        <v>6744999</v>
      </c>
      <c r="I134" s="4">
        <v>16077044</v>
      </c>
      <c r="J134" s="4">
        <v>753749</v>
      </c>
      <c r="K134" s="12">
        <v>0</v>
      </c>
    </row>
    <row r="135" spans="1:11" s="62" customFormat="1" ht="12.75">
      <c r="A135" s="8">
        <v>600001</v>
      </c>
      <c r="B135" s="1" t="s">
        <v>13</v>
      </c>
      <c r="C135" s="2">
        <v>750000</v>
      </c>
      <c r="D135" s="4">
        <v>71</v>
      </c>
      <c r="E135" s="4">
        <v>47121248</v>
      </c>
      <c r="F135" s="4">
        <v>12388503</v>
      </c>
      <c r="G135" s="4">
        <v>8374046</v>
      </c>
      <c r="H135" s="4">
        <v>6655804</v>
      </c>
      <c r="I135" s="4">
        <v>15283577</v>
      </c>
      <c r="J135" s="4">
        <v>1176831</v>
      </c>
      <c r="K135" s="12">
        <v>0</v>
      </c>
    </row>
    <row r="136" spans="1:11" s="62" customFormat="1" ht="12.75">
      <c r="A136" s="8">
        <v>750001</v>
      </c>
      <c r="B136" s="1" t="s">
        <v>13</v>
      </c>
      <c r="C136" s="2">
        <v>900000</v>
      </c>
      <c r="D136" s="4">
        <v>53</v>
      </c>
      <c r="E136" s="4">
        <v>43334762</v>
      </c>
      <c r="F136" s="4">
        <v>11238629</v>
      </c>
      <c r="G136" s="4">
        <v>7962983</v>
      </c>
      <c r="H136" s="4">
        <v>5224423</v>
      </c>
      <c r="I136" s="4">
        <v>14241630</v>
      </c>
      <c r="J136" s="4">
        <v>264440</v>
      </c>
      <c r="K136" s="12">
        <v>0</v>
      </c>
    </row>
    <row r="137" spans="1:11" s="62" customFormat="1" ht="12.75">
      <c r="A137" s="8">
        <v>900001</v>
      </c>
      <c r="B137" s="1" t="s">
        <v>13</v>
      </c>
      <c r="C137" s="2">
        <v>1200000</v>
      </c>
      <c r="D137" s="4">
        <v>55</v>
      </c>
      <c r="E137" s="4">
        <v>57412571</v>
      </c>
      <c r="F137" s="4">
        <v>15034695</v>
      </c>
      <c r="G137" s="4">
        <v>10466473</v>
      </c>
      <c r="H137" s="4">
        <v>6535318</v>
      </c>
      <c r="I137" s="4">
        <v>19229009</v>
      </c>
      <c r="J137" s="4">
        <v>263159</v>
      </c>
      <c r="K137" s="12">
        <v>0</v>
      </c>
    </row>
    <row r="138" spans="1:11" s="62" customFormat="1" ht="12.75">
      <c r="A138" s="8">
        <v>1200001</v>
      </c>
      <c r="B138" s="1" t="s">
        <v>13</v>
      </c>
      <c r="C138" s="2">
        <v>1500000</v>
      </c>
      <c r="D138" s="4">
        <v>33</v>
      </c>
      <c r="E138" s="4">
        <v>43480597</v>
      </c>
      <c r="F138" s="4">
        <v>11451716</v>
      </c>
      <c r="G138" s="4">
        <v>8279482</v>
      </c>
      <c r="H138" s="4">
        <v>6573400</v>
      </c>
      <c r="I138" s="4">
        <v>14079959</v>
      </c>
      <c r="J138" s="4">
        <v>922162</v>
      </c>
      <c r="K138" s="12">
        <v>0</v>
      </c>
    </row>
    <row r="139" spans="1:11" s="62" customFormat="1" ht="12.75">
      <c r="A139" s="8">
        <v>1500001</v>
      </c>
      <c r="B139" s="1" t="s">
        <v>13</v>
      </c>
      <c r="C139" s="2">
        <v>1800000</v>
      </c>
      <c r="D139" s="4">
        <v>26</v>
      </c>
      <c r="E139" s="4">
        <v>43047812</v>
      </c>
      <c r="F139" s="4">
        <v>11299628</v>
      </c>
      <c r="G139" s="4">
        <v>8608137</v>
      </c>
      <c r="H139" s="4">
        <v>4308323</v>
      </c>
      <c r="I139" s="4">
        <v>15836623</v>
      </c>
      <c r="J139" s="4">
        <v>237180</v>
      </c>
      <c r="K139" s="12">
        <v>0</v>
      </c>
    </row>
    <row r="140" spans="1:11" s="62" customFormat="1" ht="12.75">
      <c r="A140" s="8">
        <v>1800001</v>
      </c>
      <c r="B140" s="1" t="s">
        <v>13</v>
      </c>
      <c r="C140" s="2">
        <v>2100000</v>
      </c>
      <c r="D140" s="4">
        <v>18</v>
      </c>
      <c r="E140" s="4">
        <v>35325582</v>
      </c>
      <c r="F140" s="4">
        <v>9199613</v>
      </c>
      <c r="G140" s="4">
        <v>5878557</v>
      </c>
      <c r="H140" s="4">
        <v>4175149</v>
      </c>
      <c r="I140" s="4">
        <v>10903021</v>
      </c>
      <c r="J140" s="4">
        <v>0</v>
      </c>
      <c r="K140" s="12">
        <v>0</v>
      </c>
    </row>
    <row r="141" spans="1:11" s="62" customFormat="1" ht="12.75">
      <c r="A141" s="8">
        <v>2100001</v>
      </c>
      <c r="B141" s="1" t="s">
        <v>13</v>
      </c>
      <c r="C141" s="2">
        <v>2400000</v>
      </c>
      <c r="D141" s="4">
        <v>7</v>
      </c>
      <c r="E141" s="4">
        <v>15324529</v>
      </c>
      <c r="F141" s="4">
        <v>3987768</v>
      </c>
      <c r="G141" s="4">
        <v>3152686</v>
      </c>
      <c r="H141" s="4">
        <v>1352538</v>
      </c>
      <c r="I141" s="4">
        <v>5787916</v>
      </c>
      <c r="J141" s="4">
        <v>0</v>
      </c>
      <c r="K141" s="12">
        <v>0</v>
      </c>
    </row>
    <row r="142" spans="1:11" s="62" customFormat="1" ht="12.75">
      <c r="A142" s="8">
        <v>2400001</v>
      </c>
      <c r="B142" s="1" t="s">
        <v>13</v>
      </c>
      <c r="C142" s="2">
        <v>2700000</v>
      </c>
      <c r="D142" s="4">
        <v>6</v>
      </c>
      <c r="E142" s="4">
        <v>15188144</v>
      </c>
      <c r="F142" s="4">
        <v>3950034</v>
      </c>
      <c r="G142" s="4">
        <v>2821447</v>
      </c>
      <c r="H142" s="4">
        <v>912313</v>
      </c>
      <c r="I142" s="4">
        <v>5859169</v>
      </c>
      <c r="J142" s="4">
        <v>0</v>
      </c>
      <c r="K142" s="12">
        <v>0</v>
      </c>
    </row>
    <row r="143" spans="1:11" s="62" customFormat="1" ht="12.75">
      <c r="A143" s="8">
        <v>2700001</v>
      </c>
      <c r="B143" s="1" t="s">
        <v>13</v>
      </c>
      <c r="C143" s="2">
        <v>3000000</v>
      </c>
      <c r="D143" s="4">
        <v>5</v>
      </c>
      <c r="E143" s="4">
        <v>14202199</v>
      </c>
      <c r="F143" s="4">
        <v>3697694</v>
      </c>
      <c r="G143" s="4">
        <v>1700976</v>
      </c>
      <c r="H143" s="4">
        <v>1418699</v>
      </c>
      <c r="I143" s="4">
        <v>4012183</v>
      </c>
      <c r="J143" s="4">
        <v>32212</v>
      </c>
      <c r="K143" s="12">
        <v>0</v>
      </c>
    </row>
    <row r="144" spans="1:11" s="62" customFormat="1" ht="12.75">
      <c r="A144" s="8">
        <v>3000001</v>
      </c>
      <c r="B144" s="1" t="s">
        <v>13</v>
      </c>
      <c r="C144" s="2">
        <v>3500000</v>
      </c>
      <c r="D144" s="4">
        <v>15</v>
      </c>
      <c r="E144" s="4">
        <v>48580921</v>
      </c>
      <c r="F144" s="4">
        <v>12674301</v>
      </c>
      <c r="G144" s="4">
        <v>9168056</v>
      </c>
      <c r="H144" s="4">
        <v>6447151</v>
      </c>
      <c r="I144" s="4">
        <v>15439917</v>
      </c>
      <c r="J144" s="4">
        <v>44710</v>
      </c>
      <c r="K144" s="12">
        <v>0</v>
      </c>
    </row>
    <row r="145" spans="1:11" s="62" customFormat="1" ht="12.75">
      <c r="A145" s="8">
        <v>3500001</v>
      </c>
      <c r="B145" s="1" t="s">
        <v>13</v>
      </c>
      <c r="C145" s="2">
        <v>4000000</v>
      </c>
      <c r="D145" s="4">
        <v>3</v>
      </c>
      <c r="E145" s="4">
        <v>11363879</v>
      </c>
      <c r="F145" s="4">
        <v>2962555</v>
      </c>
      <c r="G145" s="4">
        <v>1756440</v>
      </c>
      <c r="H145" s="4">
        <v>1859464</v>
      </c>
      <c r="I145" s="4">
        <v>2859531</v>
      </c>
      <c r="J145" s="4">
        <v>0</v>
      </c>
      <c r="K145" s="12">
        <v>0</v>
      </c>
    </row>
    <row r="146" spans="1:11" s="62" customFormat="1" ht="12.75">
      <c r="A146" s="8">
        <v>4000001</v>
      </c>
      <c r="B146" s="1" t="s">
        <v>13</v>
      </c>
      <c r="C146" s="2">
        <v>4600000</v>
      </c>
      <c r="D146" s="4">
        <v>5</v>
      </c>
      <c r="E146" s="4">
        <v>20812710</v>
      </c>
      <c r="F146" s="4">
        <v>5429370</v>
      </c>
      <c r="G146" s="4">
        <v>3399815</v>
      </c>
      <c r="H146" s="4">
        <v>3239762</v>
      </c>
      <c r="I146" s="4">
        <v>5589424</v>
      </c>
      <c r="J146" s="4">
        <v>0</v>
      </c>
      <c r="K146" s="12">
        <v>0</v>
      </c>
    </row>
    <row r="147" spans="1:11" s="62" customFormat="1" ht="12.75">
      <c r="A147" s="8">
        <v>4600001</v>
      </c>
      <c r="B147" s="1" t="s">
        <v>13</v>
      </c>
      <c r="C147" s="2">
        <v>5200000</v>
      </c>
      <c r="D147" s="4">
        <v>3</v>
      </c>
      <c r="E147" s="4">
        <v>14708201</v>
      </c>
      <c r="F147" s="4">
        <v>3828331</v>
      </c>
      <c r="G147" s="4">
        <v>3026020</v>
      </c>
      <c r="H147" s="4">
        <v>1348673</v>
      </c>
      <c r="I147" s="4">
        <v>5505678</v>
      </c>
      <c r="J147" s="4">
        <v>0</v>
      </c>
      <c r="K147" s="12">
        <v>0</v>
      </c>
    </row>
    <row r="148" spans="1:11" s="62" customFormat="1" ht="12.75">
      <c r="A148" s="8">
        <v>5200001</v>
      </c>
      <c r="B148" s="1" t="s">
        <v>13</v>
      </c>
      <c r="C148" s="2">
        <v>5800000</v>
      </c>
      <c r="D148" s="4">
        <v>2</v>
      </c>
      <c r="E148" s="4">
        <v>10627551</v>
      </c>
      <c r="F148" s="4">
        <v>2765170</v>
      </c>
      <c r="G148" s="4">
        <v>2183133</v>
      </c>
      <c r="H148" s="4">
        <v>1133173</v>
      </c>
      <c r="I148" s="4">
        <v>3815130</v>
      </c>
      <c r="J148" s="4">
        <v>0</v>
      </c>
      <c r="K148" s="12">
        <v>0</v>
      </c>
    </row>
    <row r="149" spans="1:11" s="62" customFormat="1" ht="12.75" customHeight="1">
      <c r="A149" s="8">
        <v>5800001</v>
      </c>
      <c r="B149" s="1" t="s">
        <v>13</v>
      </c>
      <c r="C149" s="2">
        <v>7500000</v>
      </c>
      <c r="D149" s="4">
        <v>8</v>
      </c>
      <c r="E149" s="4">
        <v>54417999</v>
      </c>
      <c r="F149" s="4">
        <v>14160626</v>
      </c>
      <c r="G149" s="4">
        <v>9311437</v>
      </c>
      <c r="H149" s="4">
        <v>4895360</v>
      </c>
      <c r="I149" s="4">
        <v>18576703</v>
      </c>
      <c r="J149" s="4">
        <v>0</v>
      </c>
      <c r="K149" s="12">
        <v>0</v>
      </c>
    </row>
    <row r="150" spans="1:11" s="62" customFormat="1" ht="13.5" thickBot="1">
      <c r="A150" s="13"/>
      <c r="B150" s="14" t="s">
        <v>14</v>
      </c>
      <c r="C150" s="15">
        <v>7500000</v>
      </c>
      <c r="D150" s="16">
        <v>7</v>
      </c>
      <c r="E150" s="16">
        <v>137771514</v>
      </c>
      <c r="F150" s="16">
        <v>35824916</v>
      </c>
      <c r="G150" s="16">
        <v>27999057</v>
      </c>
      <c r="H150" s="16">
        <v>19958431</v>
      </c>
      <c r="I150" s="16">
        <v>43865542</v>
      </c>
      <c r="J150" s="16">
        <v>0</v>
      </c>
      <c r="K150" s="17">
        <v>0</v>
      </c>
    </row>
    <row r="151" spans="1:11" s="62" customFormat="1" ht="14.25" thickTop="1" thickBot="1">
      <c r="A151" s="91" t="s">
        <v>15</v>
      </c>
      <c r="B151" s="92"/>
      <c r="C151" s="93"/>
      <c r="D151" s="18">
        <f t="shared" ref="D151:K151" si="3">SUM(D119:D150)</f>
        <v>16796</v>
      </c>
      <c r="E151" s="19">
        <f t="shared" si="3"/>
        <v>980666072</v>
      </c>
      <c r="F151" s="19">
        <f t="shared" si="3"/>
        <v>258012578</v>
      </c>
      <c r="G151" s="19">
        <f t="shared" si="3"/>
        <v>198134921</v>
      </c>
      <c r="H151" s="19">
        <f t="shared" si="3"/>
        <v>163445712</v>
      </c>
      <c r="I151" s="19">
        <f t="shared" si="3"/>
        <v>333909147</v>
      </c>
      <c r="J151" s="19">
        <f t="shared" si="3"/>
        <v>41206373</v>
      </c>
      <c r="K151" s="20">
        <f t="shared" si="3"/>
        <v>4269930490</v>
      </c>
    </row>
    <row r="152" spans="1:11" s="62" customFormat="1" ht="13.5" thickTop="1">
      <c r="A152" s="3"/>
      <c r="B152" s="3"/>
      <c r="C152" s="3"/>
      <c r="D152" s="5"/>
      <c r="E152" s="5"/>
      <c r="F152" s="5"/>
      <c r="G152" s="5"/>
      <c r="H152" s="5"/>
      <c r="I152" s="5"/>
      <c r="J152" s="5"/>
      <c r="K152" s="5"/>
    </row>
  </sheetData>
  <mergeCells count="24">
    <mergeCell ref="A2:K2"/>
    <mergeCell ref="A4:C4"/>
    <mergeCell ref="A5:C5"/>
    <mergeCell ref="A6:C6"/>
    <mergeCell ref="A7:C7"/>
    <mergeCell ref="A37:C37"/>
    <mergeCell ref="A42:C42"/>
    <mergeCell ref="A43:C43"/>
    <mergeCell ref="A44:C44"/>
    <mergeCell ref="A45:C45"/>
    <mergeCell ref="A75:C75"/>
    <mergeCell ref="A120:C120"/>
    <mergeCell ref="A40:K40"/>
    <mergeCell ref="A80:C80"/>
    <mergeCell ref="A81:C81"/>
    <mergeCell ref="A82:C82"/>
    <mergeCell ref="A78:K78"/>
    <mergeCell ref="A121:C121"/>
    <mergeCell ref="A151:C151"/>
    <mergeCell ref="A83:C83"/>
    <mergeCell ref="A113:C113"/>
    <mergeCell ref="A118:C118"/>
    <mergeCell ref="A119:C119"/>
    <mergeCell ref="A116:K116"/>
  </mergeCells>
  <printOptions horizontalCentered="1"/>
  <pageMargins left="0.23622047244094491" right="0.23622047244094491" top="0.23622047244094491" bottom="0.43307086614173229" header="0.19685039370078741" footer="0.19685039370078741"/>
  <pageSetup paperSize="9" orientation="landscape" r:id="rId1"/>
  <headerFooter>
    <oddFooter>&amp;C22/01/2015&amp;RTAXIS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K152"/>
  <sheetViews>
    <sheetView zoomScaleNormal="100" workbookViewId="0">
      <pane xSplit="3" ySplit="4" topLeftCell="D140" activePane="bottomRight" state="frozen"/>
      <selection pane="topRight" activeCell="D1" sqref="D1"/>
      <selection pane="bottomLeft" activeCell="A4" sqref="A4"/>
      <selection pane="bottomRight" activeCell="D152" sqref="D152:K152"/>
    </sheetView>
  </sheetViews>
  <sheetFormatPr defaultRowHeight="12.75"/>
  <cols>
    <col min="1" max="1" width="8.85546875" style="73" customWidth="1"/>
    <col min="2" max="2" width="2.7109375" style="72" customWidth="1"/>
    <col min="3" max="3" width="8.85546875" style="73" customWidth="1"/>
    <col min="4" max="4" width="15.42578125" style="72" customWidth="1"/>
    <col min="5" max="9" width="18.7109375" style="72" customWidth="1"/>
    <col min="10" max="10" width="15.42578125" style="72" customWidth="1"/>
    <col min="11" max="11" width="13.85546875" style="74" customWidth="1"/>
    <col min="12" max="12" width="11.140625" style="72" bestFit="1" customWidth="1"/>
    <col min="13" max="256" width="9.140625" style="72"/>
    <col min="257" max="257" width="7.85546875" style="72" bestFit="1" customWidth="1"/>
    <col min="258" max="258" width="2.7109375" style="72" customWidth="1"/>
    <col min="259" max="259" width="21.140625" style="72" customWidth="1"/>
    <col min="260" max="260" width="9.28515625" style="72" bestFit="1" customWidth="1"/>
    <col min="261" max="261" width="15.42578125" style="72" bestFit="1" customWidth="1"/>
    <col min="262" max="262" width="16" style="72" customWidth="1"/>
    <col min="263" max="263" width="15.28515625" style="72" bestFit="1" customWidth="1"/>
    <col min="264" max="264" width="14.28515625" style="72" bestFit="1" customWidth="1"/>
    <col min="265" max="265" width="14" style="72" bestFit="1" customWidth="1"/>
    <col min="266" max="266" width="13.85546875" style="72" bestFit="1" customWidth="1"/>
    <col min="267" max="267" width="15" style="72" customWidth="1"/>
    <col min="268" max="268" width="11.140625" style="72" bestFit="1" customWidth="1"/>
    <col min="269" max="512" width="9.140625" style="72"/>
    <col min="513" max="513" width="7.85546875" style="72" bestFit="1" customWidth="1"/>
    <col min="514" max="514" width="2.7109375" style="72" customWidth="1"/>
    <col min="515" max="515" width="21.140625" style="72" customWidth="1"/>
    <col min="516" max="516" width="9.28515625" style="72" bestFit="1" customWidth="1"/>
    <col min="517" max="517" width="15.42578125" style="72" bestFit="1" customWidth="1"/>
    <col min="518" max="518" width="16" style="72" customWidth="1"/>
    <col min="519" max="519" width="15.28515625" style="72" bestFit="1" customWidth="1"/>
    <col min="520" max="520" width="14.28515625" style="72" bestFit="1" customWidth="1"/>
    <col min="521" max="521" width="14" style="72" bestFit="1" customWidth="1"/>
    <col min="522" max="522" width="13.85546875" style="72" bestFit="1" customWidth="1"/>
    <col min="523" max="523" width="15" style="72" customWidth="1"/>
    <col min="524" max="524" width="11.140625" style="72" bestFit="1" customWidth="1"/>
    <col min="525" max="768" width="9.140625" style="72"/>
    <col min="769" max="769" width="7.85546875" style="72" bestFit="1" customWidth="1"/>
    <col min="770" max="770" width="2.7109375" style="72" customWidth="1"/>
    <col min="771" max="771" width="21.140625" style="72" customWidth="1"/>
    <col min="772" max="772" width="9.28515625" style="72" bestFit="1" customWidth="1"/>
    <col min="773" max="773" width="15.42578125" style="72" bestFit="1" customWidth="1"/>
    <col min="774" max="774" width="16" style="72" customWidth="1"/>
    <col min="775" max="775" width="15.28515625" style="72" bestFit="1" customWidth="1"/>
    <col min="776" max="776" width="14.28515625" style="72" bestFit="1" customWidth="1"/>
    <col min="777" max="777" width="14" style="72" bestFit="1" customWidth="1"/>
    <col min="778" max="778" width="13.85546875" style="72" bestFit="1" customWidth="1"/>
    <col min="779" max="779" width="15" style="72" customWidth="1"/>
    <col min="780" max="780" width="11.140625" style="72" bestFit="1" customWidth="1"/>
    <col min="781" max="1024" width="9.140625" style="72"/>
    <col min="1025" max="1025" width="7.85546875" style="72" bestFit="1" customWidth="1"/>
    <col min="1026" max="1026" width="2.7109375" style="72" customWidth="1"/>
    <col min="1027" max="1027" width="21.140625" style="72" customWidth="1"/>
    <col min="1028" max="1028" width="9.28515625" style="72" bestFit="1" customWidth="1"/>
    <col min="1029" max="1029" width="15.42578125" style="72" bestFit="1" customWidth="1"/>
    <col min="1030" max="1030" width="16" style="72" customWidth="1"/>
    <col min="1031" max="1031" width="15.28515625" style="72" bestFit="1" customWidth="1"/>
    <col min="1032" max="1032" width="14.28515625" style="72" bestFit="1" customWidth="1"/>
    <col min="1033" max="1033" width="14" style="72" bestFit="1" customWidth="1"/>
    <col min="1034" max="1034" width="13.85546875" style="72" bestFit="1" customWidth="1"/>
    <col min="1035" max="1035" width="15" style="72" customWidth="1"/>
    <col min="1036" max="1036" width="11.140625" style="72" bestFit="1" customWidth="1"/>
    <col min="1037" max="1280" width="9.140625" style="72"/>
    <col min="1281" max="1281" width="7.85546875" style="72" bestFit="1" customWidth="1"/>
    <col min="1282" max="1282" width="2.7109375" style="72" customWidth="1"/>
    <col min="1283" max="1283" width="21.140625" style="72" customWidth="1"/>
    <col min="1284" max="1284" width="9.28515625" style="72" bestFit="1" customWidth="1"/>
    <col min="1285" max="1285" width="15.42578125" style="72" bestFit="1" customWidth="1"/>
    <col min="1286" max="1286" width="16" style="72" customWidth="1"/>
    <col min="1287" max="1287" width="15.28515625" style="72" bestFit="1" customWidth="1"/>
    <col min="1288" max="1288" width="14.28515625" style="72" bestFit="1" customWidth="1"/>
    <col min="1289" max="1289" width="14" style="72" bestFit="1" customWidth="1"/>
    <col min="1290" max="1290" width="13.85546875" style="72" bestFit="1" customWidth="1"/>
    <col min="1291" max="1291" width="15" style="72" customWidth="1"/>
    <col min="1292" max="1292" width="11.140625" style="72" bestFit="1" customWidth="1"/>
    <col min="1293" max="1536" width="9.140625" style="72"/>
    <col min="1537" max="1537" width="7.85546875" style="72" bestFit="1" customWidth="1"/>
    <col min="1538" max="1538" width="2.7109375" style="72" customWidth="1"/>
    <col min="1539" max="1539" width="21.140625" style="72" customWidth="1"/>
    <col min="1540" max="1540" width="9.28515625" style="72" bestFit="1" customWidth="1"/>
    <col min="1541" max="1541" width="15.42578125" style="72" bestFit="1" customWidth="1"/>
    <col min="1542" max="1542" width="16" style="72" customWidth="1"/>
    <col min="1543" max="1543" width="15.28515625" style="72" bestFit="1" customWidth="1"/>
    <col min="1544" max="1544" width="14.28515625" style="72" bestFit="1" customWidth="1"/>
    <col min="1545" max="1545" width="14" style="72" bestFit="1" customWidth="1"/>
    <col min="1546" max="1546" width="13.85546875" style="72" bestFit="1" customWidth="1"/>
    <col min="1547" max="1547" width="15" style="72" customWidth="1"/>
    <col min="1548" max="1548" width="11.140625" style="72" bestFit="1" customWidth="1"/>
    <col min="1549" max="1792" width="9.140625" style="72"/>
    <col min="1793" max="1793" width="7.85546875" style="72" bestFit="1" customWidth="1"/>
    <col min="1794" max="1794" width="2.7109375" style="72" customWidth="1"/>
    <col min="1795" max="1795" width="21.140625" style="72" customWidth="1"/>
    <col min="1796" max="1796" width="9.28515625" style="72" bestFit="1" customWidth="1"/>
    <col min="1797" max="1797" width="15.42578125" style="72" bestFit="1" customWidth="1"/>
    <col min="1798" max="1798" width="16" style="72" customWidth="1"/>
    <col min="1799" max="1799" width="15.28515625" style="72" bestFit="1" customWidth="1"/>
    <col min="1800" max="1800" width="14.28515625" style="72" bestFit="1" customWidth="1"/>
    <col min="1801" max="1801" width="14" style="72" bestFit="1" customWidth="1"/>
    <col min="1802" max="1802" width="13.85546875" style="72" bestFit="1" customWidth="1"/>
    <col min="1803" max="1803" width="15" style="72" customWidth="1"/>
    <col min="1804" max="1804" width="11.140625" style="72" bestFit="1" customWidth="1"/>
    <col min="1805" max="2048" width="9.140625" style="72"/>
    <col min="2049" max="2049" width="7.85546875" style="72" bestFit="1" customWidth="1"/>
    <col min="2050" max="2050" width="2.7109375" style="72" customWidth="1"/>
    <col min="2051" max="2051" width="21.140625" style="72" customWidth="1"/>
    <col min="2052" max="2052" width="9.28515625" style="72" bestFit="1" customWidth="1"/>
    <col min="2053" max="2053" width="15.42578125" style="72" bestFit="1" customWidth="1"/>
    <col min="2054" max="2054" width="16" style="72" customWidth="1"/>
    <col min="2055" max="2055" width="15.28515625" style="72" bestFit="1" customWidth="1"/>
    <col min="2056" max="2056" width="14.28515625" style="72" bestFit="1" customWidth="1"/>
    <col min="2057" max="2057" width="14" style="72" bestFit="1" customWidth="1"/>
    <col min="2058" max="2058" width="13.85546875" style="72" bestFit="1" customWidth="1"/>
    <col min="2059" max="2059" width="15" style="72" customWidth="1"/>
    <col min="2060" max="2060" width="11.140625" style="72" bestFit="1" customWidth="1"/>
    <col min="2061" max="2304" width="9.140625" style="72"/>
    <col min="2305" max="2305" width="7.85546875" style="72" bestFit="1" customWidth="1"/>
    <col min="2306" max="2306" width="2.7109375" style="72" customWidth="1"/>
    <col min="2307" max="2307" width="21.140625" style="72" customWidth="1"/>
    <col min="2308" max="2308" width="9.28515625" style="72" bestFit="1" customWidth="1"/>
    <col min="2309" max="2309" width="15.42578125" style="72" bestFit="1" customWidth="1"/>
    <col min="2310" max="2310" width="16" style="72" customWidth="1"/>
    <col min="2311" max="2311" width="15.28515625" style="72" bestFit="1" customWidth="1"/>
    <col min="2312" max="2312" width="14.28515625" style="72" bestFit="1" customWidth="1"/>
    <col min="2313" max="2313" width="14" style="72" bestFit="1" customWidth="1"/>
    <col min="2314" max="2314" width="13.85546875" style="72" bestFit="1" customWidth="1"/>
    <col min="2315" max="2315" width="15" style="72" customWidth="1"/>
    <col min="2316" max="2316" width="11.140625" style="72" bestFit="1" customWidth="1"/>
    <col min="2317" max="2560" width="9.140625" style="72"/>
    <col min="2561" max="2561" width="7.85546875" style="72" bestFit="1" customWidth="1"/>
    <col min="2562" max="2562" width="2.7109375" style="72" customWidth="1"/>
    <col min="2563" max="2563" width="21.140625" style="72" customWidth="1"/>
    <col min="2564" max="2564" width="9.28515625" style="72" bestFit="1" customWidth="1"/>
    <col min="2565" max="2565" width="15.42578125" style="72" bestFit="1" customWidth="1"/>
    <col min="2566" max="2566" width="16" style="72" customWidth="1"/>
    <col min="2567" max="2567" width="15.28515625" style="72" bestFit="1" customWidth="1"/>
    <col min="2568" max="2568" width="14.28515625" style="72" bestFit="1" customWidth="1"/>
    <col min="2569" max="2569" width="14" style="72" bestFit="1" customWidth="1"/>
    <col min="2570" max="2570" width="13.85546875" style="72" bestFit="1" customWidth="1"/>
    <col min="2571" max="2571" width="15" style="72" customWidth="1"/>
    <col min="2572" max="2572" width="11.140625" style="72" bestFit="1" customWidth="1"/>
    <col min="2573" max="2816" width="9.140625" style="72"/>
    <col min="2817" max="2817" width="7.85546875" style="72" bestFit="1" customWidth="1"/>
    <col min="2818" max="2818" width="2.7109375" style="72" customWidth="1"/>
    <col min="2819" max="2819" width="21.140625" style="72" customWidth="1"/>
    <col min="2820" max="2820" width="9.28515625" style="72" bestFit="1" customWidth="1"/>
    <col min="2821" max="2821" width="15.42578125" style="72" bestFit="1" customWidth="1"/>
    <col min="2822" max="2822" width="16" style="72" customWidth="1"/>
    <col min="2823" max="2823" width="15.28515625" style="72" bestFit="1" customWidth="1"/>
    <col min="2824" max="2824" width="14.28515625" style="72" bestFit="1" customWidth="1"/>
    <col min="2825" max="2825" width="14" style="72" bestFit="1" customWidth="1"/>
    <col min="2826" max="2826" width="13.85546875" style="72" bestFit="1" customWidth="1"/>
    <col min="2827" max="2827" width="15" style="72" customWidth="1"/>
    <col min="2828" max="2828" width="11.140625" style="72" bestFit="1" customWidth="1"/>
    <col min="2829" max="3072" width="9.140625" style="72"/>
    <col min="3073" max="3073" width="7.85546875" style="72" bestFit="1" customWidth="1"/>
    <col min="3074" max="3074" width="2.7109375" style="72" customWidth="1"/>
    <col min="3075" max="3075" width="21.140625" style="72" customWidth="1"/>
    <col min="3076" max="3076" width="9.28515625" style="72" bestFit="1" customWidth="1"/>
    <col min="3077" max="3077" width="15.42578125" style="72" bestFit="1" customWidth="1"/>
    <col min="3078" max="3078" width="16" style="72" customWidth="1"/>
    <col min="3079" max="3079" width="15.28515625" style="72" bestFit="1" customWidth="1"/>
    <col min="3080" max="3080" width="14.28515625" style="72" bestFit="1" customWidth="1"/>
    <col min="3081" max="3081" width="14" style="72" bestFit="1" customWidth="1"/>
    <col min="3082" max="3082" width="13.85546875" style="72" bestFit="1" customWidth="1"/>
    <col min="3083" max="3083" width="15" style="72" customWidth="1"/>
    <col min="3084" max="3084" width="11.140625" style="72" bestFit="1" customWidth="1"/>
    <col min="3085" max="3328" width="9.140625" style="72"/>
    <col min="3329" max="3329" width="7.85546875" style="72" bestFit="1" customWidth="1"/>
    <col min="3330" max="3330" width="2.7109375" style="72" customWidth="1"/>
    <col min="3331" max="3331" width="21.140625" style="72" customWidth="1"/>
    <col min="3332" max="3332" width="9.28515625" style="72" bestFit="1" customWidth="1"/>
    <col min="3333" max="3333" width="15.42578125" style="72" bestFit="1" customWidth="1"/>
    <col min="3334" max="3334" width="16" style="72" customWidth="1"/>
    <col min="3335" max="3335" width="15.28515625" style="72" bestFit="1" customWidth="1"/>
    <col min="3336" max="3336" width="14.28515625" style="72" bestFit="1" customWidth="1"/>
    <col min="3337" max="3337" width="14" style="72" bestFit="1" customWidth="1"/>
    <col min="3338" max="3338" width="13.85546875" style="72" bestFit="1" customWidth="1"/>
    <col min="3339" max="3339" width="15" style="72" customWidth="1"/>
    <col min="3340" max="3340" width="11.140625" style="72" bestFit="1" customWidth="1"/>
    <col min="3341" max="3584" width="9.140625" style="72"/>
    <col min="3585" max="3585" width="7.85546875" style="72" bestFit="1" customWidth="1"/>
    <col min="3586" max="3586" width="2.7109375" style="72" customWidth="1"/>
    <col min="3587" max="3587" width="21.140625" style="72" customWidth="1"/>
    <col min="3588" max="3588" width="9.28515625" style="72" bestFit="1" customWidth="1"/>
    <col min="3589" max="3589" width="15.42578125" style="72" bestFit="1" customWidth="1"/>
    <col min="3590" max="3590" width="16" style="72" customWidth="1"/>
    <col min="3591" max="3591" width="15.28515625" style="72" bestFit="1" customWidth="1"/>
    <col min="3592" max="3592" width="14.28515625" style="72" bestFit="1" customWidth="1"/>
    <col min="3593" max="3593" width="14" style="72" bestFit="1" customWidth="1"/>
    <col min="3594" max="3594" width="13.85546875" style="72" bestFit="1" customWidth="1"/>
    <col min="3595" max="3595" width="15" style="72" customWidth="1"/>
    <col min="3596" max="3596" width="11.140625" style="72" bestFit="1" customWidth="1"/>
    <col min="3597" max="3840" width="9.140625" style="72"/>
    <col min="3841" max="3841" width="7.85546875" style="72" bestFit="1" customWidth="1"/>
    <col min="3842" max="3842" width="2.7109375" style="72" customWidth="1"/>
    <col min="3843" max="3843" width="21.140625" style="72" customWidth="1"/>
    <col min="3844" max="3844" width="9.28515625" style="72" bestFit="1" customWidth="1"/>
    <col min="3845" max="3845" width="15.42578125" style="72" bestFit="1" customWidth="1"/>
    <col min="3846" max="3846" width="16" style="72" customWidth="1"/>
    <col min="3847" max="3847" width="15.28515625" style="72" bestFit="1" customWidth="1"/>
    <col min="3848" max="3848" width="14.28515625" style="72" bestFit="1" customWidth="1"/>
    <col min="3849" max="3849" width="14" style="72" bestFit="1" customWidth="1"/>
    <col min="3850" max="3850" width="13.85546875" style="72" bestFit="1" customWidth="1"/>
    <col min="3851" max="3851" width="15" style="72" customWidth="1"/>
    <col min="3852" max="3852" width="11.140625" style="72" bestFit="1" customWidth="1"/>
    <col min="3853" max="4096" width="9.140625" style="72"/>
    <col min="4097" max="4097" width="7.85546875" style="72" bestFit="1" customWidth="1"/>
    <col min="4098" max="4098" width="2.7109375" style="72" customWidth="1"/>
    <col min="4099" max="4099" width="21.140625" style="72" customWidth="1"/>
    <col min="4100" max="4100" width="9.28515625" style="72" bestFit="1" customWidth="1"/>
    <col min="4101" max="4101" width="15.42578125" style="72" bestFit="1" customWidth="1"/>
    <col min="4102" max="4102" width="16" style="72" customWidth="1"/>
    <col min="4103" max="4103" width="15.28515625" style="72" bestFit="1" customWidth="1"/>
    <col min="4104" max="4104" width="14.28515625" style="72" bestFit="1" customWidth="1"/>
    <col min="4105" max="4105" width="14" style="72" bestFit="1" customWidth="1"/>
    <col min="4106" max="4106" width="13.85546875" style="72" bestFit="1" customWidth="1"/>
    <col min="4107" max="4107" width="15" style="72" customWidth="1"/>
    <col min="4108" max="4108" width="11.140625" style="72" bestFit="1" customWidth="1"/>
    <col min="4109" max="4352" width="9.140625" style="72"/>
    <col min="4353" max="4353" width="7.85546875" style="72" bestFit="1" customWidth="1"/>
    <col min="4354" max="4354" width="2.7109375" style="72" customWidth="1"/>
    <col min="4355" max="4355" width="21.140625" style="72" customWidth="1"/>
    <col min="4356" max="4356" width="9.28515625" style="72" bestFit="1" customWidth="1"/>
    <col min="4357" max="4357" width="15.42578125" style="72" bestFit="1" customWidth="1"/>
    <col min="4358" max="4358" width="16" style="72" customWidth="1"/>
    <col min="4359" max="4359" width="15.28515625" style="72" bestFit="1" customWidth="1"/>
    <col min="4360" max="4360" width="14.28515625" style="72" bestFit="1" customWidth="1"/>
    <col min="4361" max="4361" width="14" style="72" bestFit="1" customWidth="1"/>
    <col min="4362" max="4362" width="13.85546875" style="72" bestFit="1" customWidth="1"/>
    <col min="4363" max="4363" width="15" style="72" customWidth="1"/>
    <col min="4364" max="4364" width="11.140625" style="72" bestFit="1" customWidth="1"/>
    <col min="4365" max="4608" width="9.140625" style="72"/>
    <col min="4609" max="4609" width="7.85546875" style="72" bestFit="1" customWidth="1"/>
    <col min="4610" max="4610" width="2.7109375" style="72" customWidth="1"/>
    <col min="4611" max="4611" width="21.140625" style="72" customWidth="1"/>
    <col min="4612" max="4612" width="9.28515625" style="72" bestFit="1" customWidth="1"/>
    <col min="4613" max="4613" width="15.42578125" style="72" bestFit="1" customWidth="1"/>
    <col min="4614" max="4614" width="16" style="72" customWidth="1"/>
    <col min="4615" max="4615" width="15.28515625" style="72" bestFit="1" customWidth="1"/>
    <col min="4616" max="4616" width="14.28515625" style="72" bestFit="1" customWidth="1"/>
    <col min="4617" max="4617" width="14" style="72" bestFit="1" customWidth="1"/>
    <col min="4618" max="4618" width="13.85546875" style="72" bestFit="1" customWidth="1"/>
    <col min="4619" max="4619" width="15" style="72" customWidth="1"/>
    <col min="4620" max="4620" width="11.140625" style="72" bestFit="1" customWidth="1"/>
    <col min="4621" max="4864" width="9.140625" style="72"/>
    <col min="4865" max="4865" width="7.85546875" style="72" bestFit="1" customWidth="1"/>
    <col min="4866" max="4866" width="2.7109375" style="72" customWidth="1"/>
    <col min="4867" max="4867" width="21.140625" style="72" customWidth="1"/>
    <col min="4868" max="4868" width="9.28515625" style="72" bestFit="1" customWidth="1"/>
    <col min="4869" max="4869" width="15.42578125" style="72" bestFit="1" customWidth="1"/>
    <col min="4870" max="4870" width="16" style="72" customWidth="1"/>
    <col min="4871" max="4871" width="15.28515625" style="72" bestFit="1" customWidth="1"/>
    <col min="4872" max="4872" width="14.28515625" style="72" bestFit="1" customWidth="1"/>
    <col min="4873" max="4873" width="14" style="72" bestFit="1" customWidth="1"/>
    <col min="4874" max="4874" width="13.85546875" style="72" bestFit="1" customWidth="1"/>
    <col min="4875" max="4875" width="15" style="72" customWidth="1"/>
    <col min="4876" max="4876" width="11.140625" style="72" bestFit="1" customWidth="1"/>
    <col min="4877" max="5120" width="9.140625" style="72"/>
    <col min="5121" max="5121" width="7.85546875" style="72" bestFit="1" customWidth="1"/>
    <col min="5122" max="5122" width="2.7109375" style="72" customWidth="1"/>
    <col min="5123" max="5123" width="21.140625" style="72" customWidth="1"/>
    <col min="5124" max="5124" width="9.28515625" style="72" bestFit="1" customWidth="1"/>
    <col min="5125" max="5125" width="15.42578125" style="72" bestFit="1" customWidth="1"/>
    <col min="5126" max="5126" width="16" style="72" customWidth="1"/>
    <col min="5127" max="5127" width="15.28515625" style="72" bestFit="1" customWidth="1"/>
    <col min="5128" max="5128" width="14.28515625" style="72" bestFit="1" customWidth="1"/>
    <col min="5129" max="5129" width="14" style="72" bestFit="1" customWidth="1"/>
    <col min="5130" max="5130" width="13.85546875" style="72" bestFit="1" customWidth="1"/>
    <col min="5131" max="5131" width="15" style="72" customWidth="1"/>
    <col min="5132" max="5132" width="11.140625" style="72" bestFit="1" customWidth="1"/>
    <col min="5133" max="5376" width="9.140625" style="72"/>
    <col min="5377" max="5377" width="7.85546875" style="72" bestFit="1" customWidth="1"/>
    <col min="5378" max="5378" width="2.7109375" style="72" customWidth="1"/>
    <col min="5379" max="5379" width="21.140625" style="72" customWidth="1"/>
    <col min="5380" max="5380" width="9.28515625" style="72" bestFit="1" customWidth="1"/>
    <col min="5381" max="5381" width="15.42578125" style="72" bestFit="1" customWidth="1"/>
    <col min="5382" max="5382" width="16" style="72" customWidth="1"/>
    <col min="5383" max="5383" width="15.28515625" style="72" bestFit="1" customWidth="1"/>
    <col min="5384" max="5384" width="14.28515625" style="72" bestFit="1" customWidth="1"/>
    <col min="5385" max="5385" width="14" style="72" bestFit="1" customWidth="1"/>
    <col min="5386" max="5386" width="13.85546875" style="72" bestFit="1" customWidth="1"/>
    <col min="5387" max="5387" width="15" style="72" customWidth="1"/>
    <col min="5388" max="5388" width="11.140625" style="72" bestFit="1" customWidth="1"/>
    <col min="5389" max="5632" width="9.140625" style="72"/>
    <col min="5633" max="5633" width="7.85546875" style="72" bestFit="1" customWidth="1"/>
    <col min="5634" max="5634" width="2.7109375" style="72" customWidth="1"/>
    <col min="5635" max="5635" width="21.140625" style="72" customWidth="1"/>
    <col min="5636" max="5636" width="9.28515625" style="72" bestFit="1" customWidth="1"/>
    <col min="5637" max="5637" width="15.42578125" style="72" bestFit="1" customWidth="1"/>
    <col min="5638" max="5638" width="16" style="72" customWidth="1"/>
    <col min="5639" max="5639" width="15.28515625" style="72" bestFit="1" customWidth="1"/>
    <col min="5640" max="5640" width="14.28515625" style="72" bestFit="1" customWidth="1"/>
    <col min="5641" max="5641" width="14" style="72" bestFit="1" customWidth="1"/>
    <col min="5642" max="5642" width="13.85546875" style="72" bestFit="1" customWidth="1"/>
    <col min="5643" max="5643" width="15" style="72" customWidth="1"/>
    <col min="5644" max="5644" width="11.140625" style="72" bestFit="1" customWidth="1"/>
    <col min="5645" max="5888" width="9.140625" style="72"/>
    <col min="5889" max="5889" width="7.85546875" style="72" bestFit="1" customWidth="1"/>
    <col min="5890" max="5890" width="2.7109375" style="72" customWidth="1"/>
    <col min="5891" max="5891" width="21.140625" style="72" customWidth="1"/>
    <col min="5892" max="5892" width="9.28515625" style="72" bestFit="1" customWidth="1"/>
    <col min="5893" max="5893" width="15.42578125" style="72" bestFit="1" customWidth="1"/>
    <col min="5894" max="5894" width="16" style="72" customWidth="1"/>
    <col min="5895" max="5895" width="15.28515625" style="72" bestFit="1" customWidth="1"/>
    <col min="5896" max="5896" width="14.28515625" style="72" bestFit="1" customWidth="1"/>
    <col min="5897" max="5897" width="14" style="72" bestFit="1" customWidth="1"/>
    <col min="5898" max="5898" width="13.85546875" style="72" bestFit="1" customWidth="1"/>
    <col min="5899" max="5899" width="15" style="72" customWidth="1"/>
    <col min="5900" max="5900" width="11.140625" style="72" bestFit="1" customWidth="1"/>
    <col min="5901" max="6144" width="9.140625" style="72"/>
    <col min="6145" max="6145" width="7.85546875" style="72" bestFit="1" customWidth="1"/>
    <col min="6146" max="6146" width="2.7109375" style="72" customWidth="1"/>
    <col min="6147" max="6147" width="21.140625" style="72" customWidth="1"/>
    <col min="6148" max="6148" width="9.28515625" style="72" bestFit="1" customWidth="1"/>
    <col min="6149" max="6149" width="15.42578125" style="72" bestFit="1" customWidth="1"/>
    <col min="6150" max="6150" width="16" style="72" customWidth="1"/>
    <col min="6151" max="6151" width="15.28515625" style="72" bestFit="1" customWidth="1"/>
    <col min="6152" max="6152" width="14.28515625" style="72" bestFit="1" customWidth="1"/>
    <col min="6153" max="6153" width="14" style="72" bestFit="1" customWidth="1"/>
    <col min="6154" max="6154" width="13.85546875" style="72" bestFit="1" customWidth="1"/>
    <col min="6155" max="6155" width="15" style="72" customWidth="1"/>
    <col min="6156" max="6156" width="11.140625" style="72" bestFit="1" customWidth="1"/>
    <col min="6157" max="6400" width="9.140625" style="72"/>
    <col min="6401" max="6401" width="7.85546875" style="72" bestFit="1" customWidth="1"/>
    <col min="6402" max="6402" width="2.7109375" style="72" customWidth="1"/>
    <col min="6403" max="6403" width="21.140625" style="72" customWidth="1"/>
    <col min="6404" max="6404" width="9.28515625" style="72" bestFit="1" customWidth="1"/>
    <col min="6405" max="6405" width="15.42578125" style="72" bestFit="1" customWidth="1"/>
    <col min="6406" max="6406" width="16" style="72" customWidth="1"/>
    <col min="6407" max="6407" width="15.28515625" style="72" bestFit="1" customWidth="1"/>
    <col min="6408" max="6408" width="14.28515625" style="72" bestFit="1" customWidth="1"/>
    <col min="6409" max="6409" width="14" style="72" bestFit="1" customWidth="1"/>
    <col min="6410" max="6410" width="13.85546875" style="72" bestFit="1" customWidth="1"/>
    <col min="6411" max="6411" width="15" style="72" customWidth="1"/>
    <col min="6412" max="6412" width="11.140625" style="72" bestFit="1" customWidth="1"/>
    <col min="6413" max="6656" width="9.140625" style="72"/>
    <col min="6657" max="6657" width="7.85546875" style="72" bestFit="1" customWidth="1"/>
    <col min="6658" max="6658" width="2.7109375" style="72" customWidth="1"/>
    <col min="6659" max="6659" width="21.140625" style="72" customWidth="1"/>
    <col min="6660" max="6660" width="9.28515625" style="72" bestFit="1" customWidth="1"/>
    <col min="6661" max="6661" width="15.42578125" style="72" bestFit="1" customWidth="1"/>
    <col min="6662" max="6662" width="16" style="72" customWidth="1"/>
    <col min="6663" max="6663" width="15.28515625" style="72" bestFit="1" customWidth="1"/>
    <col min="6664" max="6664" width="14.28515625" style="72" bestFit="1" customWidth="1"/>
    <col min="6665" max="6665" width="14" style="72" bestFit="1" customWidth="1"/>
    <col min="6666" max="6666" width="13.85546875" style="72" bestFit="1" customWidth="1"/>
    <col min="6667" max="6667" width="15" style="72" customWidth="1"/>
    <col min="6668" max="6668" width="11.140625" style="72" bestFit="1" customWidth="1"/>
    <col min="6669" max="6912" width="9.140625" style="72"/>
    <col min="6913" max="6913" width="7.85546875" style="72" bestFit="1" customWidth="1"/>
    <col min="6914" max="6914" width="2.7109375" style="72" customWidth="1"/>
    <col min="6915" max="6915" width="21.140625" style="72" customWidth="1"/>
    <col min="6916" max="6916" width="9.28515625" style="72" bestFit="1" customWidth="1"/>
    <col min="6917" max="6917" width="15.42578125" style="72" bestFit="1" customWidth="1"/>
    <col min="6918" max="6918" width="16" style="72" customWidth="1"/>
    <col min="6919" max="6919" width="15.28515625" style="72" bestFit="1" customWidth="1"/>
    <col min="6920" max="6920" width="14.28515625" style="72" bestFit="1" customWidth="1"/>
    <col min="6921" max="6921" width="14" style="72" bestFit="1" customWidth="1"/>
    <col min="6922" max="6922" width="13.85546875" style="72" bestFit="1" customWidth="1"/>
    <col min="6923" max="6923" width="15" style="72" customWidth="1"/>
    <col min="6924" max="6924" width="11.140625" style="72" bestFit="1" customWidth="1"/>
    <col min="6925" max="7168" width="9.140625" style="72"/>
    <col min="7169" max="7169" width="7.85546875" style="72" bestFit="1" customWidth="1"/>
    <col min="7170" max="7170" width="2.7109375" style="72" customWidth="1"/>
    <col min="7171" max="7171" width="21.140625" style="72" customWidth="1"/>
    <col min="7172" max="7172" width="9.28515625" style="72" bestFit="1" customWidth="1"/>
    <col min="7173" max="7173" width="15.42578125" style="72" bestFit="1" customWidth="1"/>
    <col min="7174" max="7174" width="16" style="72" customWidth="1"/>
    <col min="7175" max="7175" width="15.28515625" style="72" bestFit="1" customWidth="1"/>
    <col min="7176" max="7176" width="14.28515625" style="72" bestFit="1" customWidth="1"/>
    <col min="7177" max="7177" width="14" style="72" bestFit="1" customWidth="1"/>
    <col min="7178" max="7178" width="13.85546875" style="72" bestFit="1" customWidth="1"/>
    <col min="7179" max="7179" width="15" style="72" customWidth="1"/>
    <col min="7180" max="7180" width="11.140625" style="72" bestFit="1" customWidth="1"/>
    <col min="7181" max="7424" width="9.140625" style="72"/>
    <col min="7425" max="7425" width="7.85546875" style="72" bestFit="1" customWidth="1"/>
    <col min="7426" max="7426" width="2.7109375" style="72" customWidth="1"/>
    <col min="7427" max="7427" width="21.140625" style="72" customWidth="1"/>
    <col min="7428" max="7428" width="9.28515625" style="72" bestFit="1" customWidth="1"/>
    <col min="7429" max="7429" width="15.42578125" style="72" bestFit="1" customWidth="1"/>
    <col min="7430" max="7430" width="16" style="72" customWidth="1"/>
    <col min="7431" max="7431" width="15.28515625" style="72" bestFit="1" customWidth="1"/>
    <col min="7432" max="7432" width="14.28515625" style="72" bestFit="1" customWidth="1"/>
    <col min="7433" max="7433" width="14" style="72" bestFit="1" customWidth="1"/>
    <col min="7434" max="7434" width="13.85546875" style="72" bestFit="1" customWidth="1"/>
    <col min="7435" max="7435" width="15" style="72" customWidth="1"/>
    <col min="7436" max="7436" width="11.140625" style="72" bestFit="1" customWidth="1"/>
    <col min="7437" max="7680" width="9.140625" style="72"/>
    <col min="7681" max="7681" width="7.85546875" style="72" bestFit="1" customWidth="1"/>
    <col min="7682" max="7682" width="2.7109375" style="72" customWidth="1"/>
    <col min="7683" max="7683" width="21.140625" style="72" customWidth="1"/>
    <col min="7684" max="7684" width="9.28515625" style="72" bestFit="1" customWidth="1"/>
    <col min="7685" max="7685" width="15.42578125" style="72" bestFit="1" customWidth="1"/>
    <col min="7686" max="7686" width="16" style="72" customWidth="1"/>
    <col min="7687" max="7687" width="15.28515625" style="72" bestFit="1" customWidth="1"/>
    <col min="7688" max="7688" width="14.28515625" style="72" bestFit="1" customWidth="1"/>
    <col min="7689" max="7689" width="14" style="72" bestFit="1" customWidth="1"/>
    <col min="7690" max="7690" width="13.85546875" style="72" bestFit="1" customWidth="1"/>
    <col min="7691" max="7691" width="15" style="72" customWidth="1"/>
    <col min="7692" max="7692" width="11.140625" style="72" bestFit="1" customWidth="1"/>
    <col min="7693" max="7936" width="9.140625" style="72"/>
    <col min="7937" max="7937" width="7.85546875" style="72" bestFit="1" customWidth="1"/>
    <col min="7938" max="7938" width="2.7109375" style="72" customWidth="1"/>
    <col min="7939" max="7939" width="21.140625" style="72" customWidth="1"/>
    <col min="7940" max="7940" width="9.28515625" style="72" bestFit="1" customWidth="1"/>
    <col min="7941" max="7941" width="15.42578125" style="72" bestFit="1" customWidth="1"/>
    <col min="7942" max="7942" width="16" style="72" customWidth="1"/>
    <col min="7943" max="7943" width="15.28515625" style="72" bestFit="1" customWidth="1"/>
    <col min="7944" max="7944" width="14.28515625" style="72" bestFit="1" customWidth="1"/>
    <col min="7945" max="7945" width="14" style="72" bestFit="1" customWidth="1"/>
    <col min="7946" max="7946" width="13.85546875" style="72" bestFit="1" customWidth="1"/>
    <col min="7947" max="7947" width="15" style="72" customWidth="1"/>
    <col min="7948" max="7948" width="11.140625" style="72" bestFit="1" customWidth="1"/>
    <col min="7949" max="8192" width="9.140625" style="72"/>
    <col min="8193" max="8193" width="7.85546875" style="72" bestFit="1" customWidth="1"/>
    <col min="8194" max="8194" width="2.7109375" style="72" customWidth="1"/>
    <col min="8195" max="8195" width="21.140625" style="72" customWidth="1"/>
    <col min="8196" max="8196" width="9.28515625" style="72" bestFit="1" customWidth="1"/>
    <col min="8197" max="8197" width="15.42578125" style="72" bestFit="1" customWidth="1"/>
    <col min="8198" max="8198" width="16" style="72" customWidth="1"/>
    <col min="8199" max="8199" width="15.28515625" style="72" bestFit="1" customWidth="1"/>
    <col min="8200" max="8200" width="14.28515625" style="72" bestFit="1" customWidth="1"/>
    <col min="8201" max="8201" width="14" style="72" bestFit="1" customWidth="1"/>
    <col min="8202" max="8202" width="13.85546875" style="72" bestFit="1" customWidth="1"/>
    <col min="8203" max="8203" width="15" style="72" customWidth="1"/>
    <col min="8204" max="8204" width="11.140625" style="72" bestFit="1" customWidth="1"/>
    <col min="8205" max="8448" width="9.140625" style="72"/>
    <col min="8449" max="8449" width="7.85546875" style="72" bestFit="1" customWidth="1"/>
    <col min="8450" max="8450" width="2.7109375" style="72" customWidth="1"/>
    <col min="8451" max="8451" width="21.140625" style="72" customWidth="1"/>
    <col min="8452" max="8452" width="9.28515625" style="72" bestFit="1" customWidth="1"/>
    <col min="8453" max="8453" width="15.42578125" style="72" bestFit="1" customWidth="1"/>
    <col min="8454" max="8454" width="16" style="72" customWidth="1"/>
    <col min="8455" max="8455" width="15.28515625" style="72" bestFit="1" customWidth="1"/>
    <col min="8456" max="8456" width="14.28515625" style="72" bestFit="1" customWidth="1"/>
    <col min="8457" max="8457" width="14" style="72" bestFit="1" customWidth="1"/>
    <col min="8458" max="8458" width="13.85546875" style="72" bestFit="1" customWidth="1"/>
    <col min="8459" max="8459" width="15" style="72" customWidth="1"/>
    <col min="8460" max="8460" width="11.140625" style="72" bestFit="1" customWidth="1"/>
    <col min="8461" max="8704" width="9.140625" style="72"/>
    <col min="8705" max="8705" width="7.85546875" style="72" bestFit="1" customWidth="1"/>
    <col min="8706" max="8706" width="2.7109375" style="72" customWidth="1"/>
    <col min="8707" max="8707" width="21.140625" style="72" customWidth="1"/>
    <col min="8708" max="8708" width="9.28515625" style="72" bestFit="1" customWidth="1"/>
    <col min="8709" max="8709" width="15.42578125" style="72" bestFit="1" customWidth="1"/>
    <col min="8710" max="8710" width="16" style="72" customWidth="1"/>
    <col min="8711" max="8711" width="15.28515625" style="72" bestFit="1" customWidth="1"/>
    <col min="8712" max="8712" width="14.28515625" style="72" bestFit="1" customWidth="1"/>
    <col min="8713" max="8713" width="14" style="72" bestFit="1" customWidth="1"/>
    <col min="8714" max="8714" width="13.85546875" style="72" bestFit="1" customWidth="1"/>
    <col min="8715" max="8715" width="15" style="72" customWidth="1"/>
    <col min="8716" max="8716" width="11.140625" style="72" bestFit="1" customWidth="1"/>
    <col min="8717" max="8960" width="9.140625" style="72"/>
    <col min="8961" max="8961" width="7.85546875" style="72" bestFit="1" customWidth="1"/>
    <col min="8962" max="8962" width="2.7109375" style="72" customWidth="1"/>
    <col min="8963" max="8963" width="21.140625" style="72" customWidth="1"/>
    <col min="8964" max="8964" width="9.28515625" style="72" bestFit="1" customWidth="1"/>
    <col min="8965" max="8965" width="15.42578125" style="72" bestFit="1" customWidth="1"/>
    <col min="8966" max="8966" width="16" style="72" customWidth="1"/>
    <col min="8967" max="8967" width="15.28515625" style="72" bestFit="1" customWidth="1"/>
    <col min="8968" max="8968" width="14.28515625" style="72" bestFit="1" customWidth="1"/>
    <col min="8969" max="8969" width="14" style="72" bestFit="1" customWidth="1"/>
    <col min="8970" max="8970" width="13.85546875" style="72" bestFit="1" customWidth="1"/>
    <col min="8971" max="8971" width="15" style="72" customWidth="1"/>
    <col min="8972" max="8972" width="11.140625" style="72" bestFit="1" customWidth="1"/>
    <col min="8973" max="9216" width="9.140625" style="72"/>
    <col min="9217" max="9217" width="7.85546875" style="72" bestFit="1" customWidth="1"/>
    <col min="9218" max="9218" width="2.7109375" style="72" customWidth="1"/>
    <col min="9219" max="9219" width="21.140625" style="72" customWidth="1"/>
    <col min="9220" max="9220" width="9.28515625" style="72" bestFit="1" customWidth="1"/>
    <col min="9221" max="9221" width="15.42578125" style="72" bestFit="1" customWidth="1"/>
    <col min="9222" max="9222" width="16" style="72" customWidth="1"/>
    <col min="9223" max="9223" width="15.28515625" style="72" bestFit="1" customWidth="1"/>
    <col min="9224" max="9224" width="14.28515625" style="72" bestFit="1" customWidth="1"/>
    <col min="9225" max="9225" width="14" style="72" bestFit="1" customWidth="1"/>
    <col min="9226" max="9226" width="13.85546875" style="72" bestFit="1" customWidth="1"/>
    <col min="9227" max="9227" width="15" style="72" customWidth="1"/>
    <col min="9228" max="9228" width="11.140625" style="72" bestFit="1" customWidth="1"/>
    <col min="9229" max="9472" width="9.140625" style="72"/>
    <col min="9473" max="9473" width="7.85546875" style="72" bestFit="1" customWidth="1"/>
    <col min="9474" max="9474" width="2.7109375" style="72" customWidth="1"/>
    <col min="9475" max="9475" width="21.140625" style="72" customWidth="1"/>
    <col min="9476" max="9476" width="9.28515625" style="72" bestFit="1" customWidth="1"/>
    <col min="9477" max="9477" width="15.42578125" style="72" bestFit="1" customWidth="1"/>
    <col min="9478" max="9478" width="16" style="72" customWidth="1"/>
    <col min="9479" max="9479" width="15.28515625" style="72" bestFit="1" customWidth="1"/>
    <col min="9480" max="9480" width="14.28515625" style="72" bestFit="1" customWidth="1"/>
    <col min="9481" max="9481" width="14" style="72" bestFit="1" customWidth="1"/>
    <col min="9482" max="9482" width="13.85546875" style="72" bestFit="1" customWidth="1"/>
    <col min="9483" max="9483" width="15" style="72" customWidth="1"/>
    <col min="9484" max="9484" width="11.140625" style="72" bestFit="1" customWidth="1"/>
    <col min="9485" max="9728" width="9.140625" style="72"/>
    <col min="9729" max="9729" width="7.85546875" style="72" bestFit="1" customWidth="1"/>
    <col min="9730" max="9730" width="2.7109375" style="72" customWidth="1"/>
    <col min="9731" max="9731" width="21.140625" style="72" customWidth="1"/>
    <col min="9732" max="9732" width="9.28515625" style="72" bestFit="1" customWidth="1"/>
    <col min="9733" max="9733" width="15.42578125" style="72" bestFit="1" customWidth="1"/>
    <col min="9734" max="9734" width="16" style="72" customWidth="1"/>
    <col min="9735" max="9735" width="15.28515625" style="72" bestFit="1" customWidth="1"/>
    <col min="9736" max="9736" width="14.28515625" style="72" bestFit="1" customWidth="1"/>
    <col min="9737" max="9737" width="14" style="72" bestFit="1" customWidth="1"/>
    <col min="9738" max="9738" width="13.85546875" style="72" bestFit="1" customWidth="1"/>
    <col min="9739" max="9739" width="15" style="72" customWidth="1"/>
    <col min="9740" max="9740" width="11.140625" style="72" bestFit="1" customWidth="1"/>
    <col min="9741" max="9984" width="9.140625" style="72"/>
    <col min="9985" max="9985" width="7.85546875" style="72" bestFit="1" customWidth="1"/>
    <col min="9986" max="9986" width="2.7109375" style="72" customWidth="1"/>
    <col min="9987" max="9987" width="21.140625" style="72" customWidth="1"/>
    <col min="9988" max="9988" width="9.28515625" style="72" bestFit="1" customWidth="1"/>
    <col min="9989" max="9989" width="15.42578125" style="72" bestFit="1" customWidth="1"/>
    <col min="9990" max="9990" width="16" style="72" customWidth="1"/>
    <col min="9991" max="9991" width="15.28515625" style="72" bestFit="1" customWidth="1"/>
    <col min="9992" max="9992" width="14.28515625" style="72" bestFit="1" customWidth="1"/>
    <col min="9993" max="9993" width="14" style="72" bestFit="1" customWidth="1"/>
    <col min="9994" max="9994" width="13.85546875" style="72" bestFit="1" customWidth="1"/>
    <col min="9995" max="9995" width="15" style="72" customWidth="1"/>
    <col min="9996" max="9996" width="11.140625" style="72" bestFit="1" customWidth="1"/>
    <col min="9997" max="10240" width="9.140625" style="72"/>
    <col min="10241" max="10241" width="7.85546875" style="72" bestFit="1" customWidth="1"/>
    <col min="10242" max="10242" width="2.7109375" style="72" customWidth="1"/>
    <col min="10243" max="10243" width="21.140625" style="72" customWidth="1"/>
    <col min="10244" max="10244" width="9.28515625" style="72" bestFit="1" customWidth="1"/>
    <col min="10245" max="10245" width="15.42578125" style="72" bestFit="1" customWidth="1"/>
    <col min="10246" max="10246" width="16" style="72" customWidth="1"/>
    <col min="10247" max="10247" width="15.28515625" style="72" bestFit="1" customWidth="1"/>
    <col min="10248" max="10248" width="14.28515625" style="72" bestFit="1" customWidth="1"/>
    <col min="10249" max="10249" width="14" style="72" bestFit="1" customWidth="1"/>
    <col min="10250" max="10250" width="13.85546875" style="72" bestFit="1" customWidth="1"/>
    <col min="10251" max="10251" width="15" style="72" customWidth="1"/>
    <col min="10252" max="10252" width="11.140625" style="72" bestFit="1" customWidth="1"/>
    <col min="10253" max="10496" width="9.140625" style="72"/>
    <col min="10497" max="10497" width="7.85546875" style="72" bestFit="1" customWidth="1"/>
    <col min="10498" max="10498" width="2.7109375" style="72" customWidth="1"/>
    <col min="10499" max="10499" width="21.140625" style="72" customWidth="1"/>
    <col min="10500" max="10500" width="9.28515625" style="72" bestFit="1" customWidth="1"/>
    <col min="10501" max="10501" width="15.42578125" style="72" bestFit="1" customWidth="1"/>
    <col min="10502" max="10502" width="16" style="72" customWidth="1"/>
    <col min="10503" max="10503" width="15.28515625" style="72" bestFit="1" customWidth="1"/>
    <col min="10504" max="10504" width="14.28515625" style="72" bestFit="1" customWidth="1"/>
    <col min="10505" max="10505" width="14" style="72" bestFit="1" customWidth="1"/>
    <col min="10506" max="10506" width="13.85546875" style="72" bestFit="1" customWidth="1"/>
    <col min="10507" max="10507" width="15" style="72" customWidth="1"/>
    <col min="10508" max="10508" width="11.140625" style="72" bestFit="1" customWidth="1"/>
    <col min="10509" max="10752" width="9.140625" style="72"/>
    <col min="10753" max="10753" width="7.85546875" style="72" bestFit="1" customWidth="1"/>
    <col min="10754" max="10754" width="2.7109375" style="72" customWidth="1"/>
    <col min="10755" max="10755" width="21.140625" style="72" customWidth="1"/>
    <col min="10756" max="10756" width="9.28515625" style="72" bestFit="1" customWidth="1"/>
    <col min="10757" max="10757" width="15.42578125" style="72" bestFit="1" customWidth="1"/>
    <col min="10758" max="10758" width="16" style="72" customWidth="1"/>
    <col min="10759" max="10759" width="15.28515625" style="72" bestFit="1" customWidth="1"/>
    <col min="10760" max="10760" width="14.28515625" style="72" bestFit="1" customWidth="1"/>
    <col min="10761" max="10761" width="14" style="72" bestFit="1" customWidth="1"/>
    <col min="10762" max="10762" width="13.85546875" style="72" bestFit="1" customWidth="1"/>
    <col min="10763" max="10763" width="15" style="72" customWidth="1"/>
    <col min="10764" max="10764" width="11.140625" style="72" bestFit="1" customWidth="1"/>
    <col min="10765" max="11008" width="9.140625" style="72"/>
    <col min="11009" max="11009" width="7.85546875" style="72" bestFit="1" customWidth="1"/>
    <col min="11010" max="11010" width="2.7109375" style="72" customWidth="1"/>
    <col min="11011" max="11011" width="21.140625" style="72" customWidth="1"/>
    <col min="11012" max="11012" width="9.28515625" style="72" bestFit="1" customWidth="1"/>
    <col min="11013" max="11013" width="15.42578125" style="72" bestFit="1" customWidth="1"/>
    <col min="11014" max="11014" width="16" style="72" customWidth="1"/>
    <col min="11015" max="11015" width="15.28515625" style="72" bestFit="1" customWidth="1"/>
    <col min="11016" max="11016" width="14.28515625" style="72" bestFit="1" customWidth="1"/>
    <col min="11017" max="11017" width="14" style="72" bestFit="1" customWidth="1"/>
    <col min="11018" max="11018" width="13.85546875" style="72" bestFit="1" customWidth="1"/>
    <col min="11019" max="11019" width="15" style="72" customWidth="1"/>
    <col min="11020" max="11020" width="11.140625" style="72" bestFit="1" customWidth="1"/>
    <col min="11021" max="11264" width="9.140625" style="72"/>
    <col min="11265" max="11265" width="7.85546875" style="72" bestFit="1" customWidth="1"/>
    <col min="11266" max="11266" width="2.7109375" style="72" customWidth="1"/>
    <col min="11267" max="11267" width="21.140625" style="72" customWidth="1"/>
    <col min="11268" max="11268" width="9.28515625" style="72" bestFit="1" customWidth="1"/>
    <col min="11269" max="11269" width="15.42578125" style="72" bestFit="1" customWidth="1"/>
    <col min="11270" max="11270" width="16" style="72" customWidth="1"/>
    <col min="11271" max="11271" width="15.28515625" style="72" bestFit="1" customWidth="1"/>
    <col min="11272" max="11272" width="14.28515625" style="72" bestFit="1" customWidth="1"/>
    <col min="11273" max="11273" width="14" style="72" bestFit="1" customWidth="1"/>
    <col min="11274" max="11274" width="13.85546875" style="72" bestFit="1" customWidth="1"/>
    <col min="11275" max="11275" width="15" style="72" customWidth="1"/>
    <col min="11276" max="11276" width="11.140625" style="72" bestFit="1" customWidth="1"/>
    <col min="11277" max="11520" width="9.140625" style="72"/>
    <col min="11521" max="11521" width="7.85546875" style="72" bestFit="1" customWidth="1"/>
    <col min="11522" max="11522" width="2.7109375" style="72" customWidth="1"/>
    <col min="11523" max="11523" width="21.140625" style="72" customWidth="1"/>
    <col min="11524" max="11524" width="9.28515625" style="72" bestFit="1" customWidth="1"/>
    <col min="11525" max="11525" width="15.42578125" style="72" bestFit="1" customWidth="1"/>
    <col min="11526" max="11526" width="16" style="72" customWidth="1"/>
    <col min="11527" max="11527" width="15.28515625" style="72" bestFit="1" customWidth="1"/>
    <col min="11528" max="11528" width="14.28515625" style="72" bestFit="1" customWidth="1"/>
    <col min="11529" max="11529" width="14" style="72" bestFit="1" customWidth="1"/>
    <col min="11530" max="11530" width="13.85546875" style="72" bestFit="1" customWidth="1"/>
    <col min="11531" max="11531" width="15" style="72" customWidth="1"/>
    <col min="11532" max="11532" width="11.140625" style="72" bestFit="1" customWidth="1"/>
    <col min="11533" max="11776" width="9.140625" style="72"/>
    <col min="11777" max="11777" width="7.85546875" style="72" bestFit="1" customWidth="1"/>
    <col min="11778" max="11778" width="2.7109375" style="72" customWidth="1"/>
    <col min="11779" max="11779" width="21.140625" style="72" customWidth="1"/>
    <col min="11780" max="11780" width="9.28515625" style="72" bestFit="1" customWidth="1"/>
    <col min="11781" max="11781" width="15.42578125" style="72" bestFit="1" customWidth="1"/>
    <col min="11782" max="11782" width="16" style="72" customWidth="1"/>
    <col min="11783" max="11783" width="15.28515625" style="72" bestFit="1" customWidth="1"/>
    <col min="11784" max="11784" width="14.28515625" style="72" bestFit="1" customWidth="1"/>
    <col min="11785" max="11785" width="14" style="72" bestFit="1" customWidth="1"/>
    <col min="11786" max="11786" width="13.85546875" style="72" bestFit="1" customWidth="1"/>
    <col min="11787" max="11787" width="15" style="72" customWidth="1"/>
    <col min="11788" max="11788" width="11.140625" style="72" bestFit="1" customWidth="1"/>
    <col min="11789" max="12032" width="9.140625" style="72"/>
    <col min="12033" max="12033" width="7.85546875" style="72" bestFit="1" customWidth="1"/>
    <col min="12034" max="12034" width="2.7109375" style="72" customWidth="1"/>
    <col min="12035" max="12035" width="21.140625" style="72" customWidth="1"/>
    <col min="12036" max="12036" width="9.28515625" style="72" bestFit="1" customWidth="1"/>
    <col min="12037" max="12037" width="15.42578125" style="72" bestFit="1" customWidth="1"/>
    <col min="12038" max="12038" width="16" style="72" customWidth="1"/>
    <col min="12039" max="12039" width="15.28515625" style="72" bestFit="1" customWidth="1"/>
    <col min="12040" max="12040" width="14.28515625" style="72" bestFit="1" customWidth="1"/>
    <col min="12041" max="12041" width="14" style="72" bestFit="1" customWidth="1"/>
    <col min="12042" max="12042" width="13.85546875" style="72" bestFit="1" customWidth="1"/>
    <col min="12043" max="12043" width="15" style="72" customWidth="1"/>
    <col min="12044" max="12044" width="11.140625" style="72" bestFit="1" customWidth="1"/>
    <col min="12045" max="12288" width="9.140625" style="72"/>
    <col min="12289" max="12289" width="7.85546875" style="72" bestFit="1" customWidth="1"/>
    <col min="12290" max="12290" width="2.7109375" style="72" customWidth="1"/>
    <col min="12291" max="12291" width="21.140625" style="72" customWidth="1"/>
    <col min="12292" max="12292" width="9.28515625" style="72" bestFit="1" customWidth="1"/>
    <col min="12293" max="12293" width="15.42578125" style="72" bestFit="1" customWidth="1"/>
    <col min="12294" max="12294" width="16" style="72" customWidth="1"/>
    <col min="12295" max="12295" width="15.28515625" style="72" bestFit="1" customWidth="1"/>
    <col min="12296" max="12296" width="14.28515625" style="72" bestFit="1" customWidth="1"/>
    <col min="12297" max="12297" width="14" style="72" bestFit="1" customWidth="1"/>
    <col min="12298" max="12298" width="13.85546875" style="72" bestFit="1" customWidth="1"/>
    <col min="12299" max="12299" width="15" style="72" customWidth="1"/>
    <col min="12300" max="12300" width="11.140625" style="72" bestFit="1" customWidth="1"/>
    <col min="12301" max="12544" width="9.140625" style="72"/>
    <col min="12545" max="12545" width="7.85546875" style="72" bestFit="1" customWidth="1"/>
    <col min="12546" max="12546" width="2.7109375" style="72" customWidth="1"/>
    <col min="12547" max="12547" width="21.140625" style="72" customWidth="1"/>
    <col min="12548" max="12548" width="9.28515625" style="72" bestFit="1" customWidth="1"/>
    <col min="12549" max="12549" width="15.42578125" style="72" bestFit="1" customWidth="1"/>
    <col min="12550" max="12550" width="16" style="72" customWidth="1"/>
    <col min="12551" max="12551" width="15.28515625" style="72" bestFit="1" customWidth="1"/>
    <col min="12552" max="12552" width="14.28515625" style="72" bestFit="1" customWidth="1"/>
    <col min="12553" max="12553" width="14" style="72" bestFit="1" customWidth="1"/>
    <col min="12554" max="12554" width="13.85546875" style="72" bestFit="1" customWidth="1"/>
    <col min="12555" max="12555" width="15" style="72" customWidth="1"/>
    <col min="12556" max="12556" width="11.140625" style="72" bestFit="1" customWidth="1"/>
    <col min="12557" max="12800" width="9.140625" style="72"/>
    <col min="12801" max="12801" width="7.85546875" style="72" bestFit="1" customWidth="1"/>
    <col min="12802" max="12802" width="2.7109375" style="72" customWidth="1"/>
    <col min="12803" max="12803" width="21.140625" style="72" customWidth="1"/>
    <col min="12804" max="12804" width="9.28515625" style="72" bestFit="1" customWidth="1"/>
    <col min="12805" max="12805" width="15.42578125" style="72" bestFit="1" customWidth="1"/>
    <col min="12806" max="12806" width="16" style="72" customWidth="1"/>
    <col min="12807" max="12807" width="15.28515625" style="72" bestFit="1" customWidth="1"/>
    <col min="12808" max="12808" width="14.28515625" style="72" bestFit="1" customWidth="1"/>
    <col min="12809" max="12809" width="14" style="72" bestFit="1" customWidth="1"/>
    <col min="12810" max="12810" width="13.85546875" style="72" bestFit="1" customWidth="1"/>
    <col min="12811" max="12811" width="15" style="72" customWidth="1"/>
    <col min="12812" max="12812" width="11.140625" style="72" bestFit="1" customWidth="1"/>
    <col min="12813" max="13056" width="9.140625" style="72"/>
    <col min="13057" max="13057" width="7.85546875" style="72" bestFit="1" customWidth="1"/>
    <col min="13058" max="13058" width="2.7109375" style="72" customWidth="1"/>
    <col min="13059" max="13059" width="21.140625" style="72" customWidth="1"/>
    <col min="13060" max="13060" width="9.28515625" style="72" bestFit="1" customWidth="1"/>
    <col min="13061" max="13061" width="15.42578125" style="72" bestFit="1" customWidth="1"/>
    <col min="13062" max="13062" width="16" style="72" customWidth="1"/>
    <col min="13063" max="13063" width="15.28515625" style="72" bestFit="1" customWidth="1"/>
    <col min="13064" max="13064" width="14.28515625" style="72" bestFit="1" customWidth="1"/>
    <col min="13065" max="13065" width="14" style="72" bestFit="1" customWidth="1"/>
    <col min="13066" max="13066" width="13.85546875" style="72" bestFit="1" customWidth="1"/>
    <col min="13067" max="13067" width="15" style="72" customWidth="1"/>
    <col min="13068" max="13068" width="11.140625" style="72" bestFit="1" customWidth="1"/>
    <col min="13069" max="13312" width="9.140625" style="72"/>
    <col min="13313" max="13313" width="7.85546875" style="72" bestFit="1" customWidth="1"/>
    <col min="13314" max="13314" width="2.7109375" style="72" customWidth="1"/>
    <col min="13315" max="13315" width="21.140625" style="72" customWidth="1"/>
    <col min="13316" max="13316" width="9.28515625" style="72" bestFit="1" customWidth="1"/>
    <col min="13317" max="13317" width="15.42578125" style="72" bestFit="1" customWidth="1"/>
    <col min="13318" max="13318" width="16" style="72" customWidth="1"/>
    <col min="13319" max="13319" width="15.28515625" style="72" bestFit="1" customWidth="1"/>
    <col min="13320" max="13320" width="14.28515625" style="72" bestFit="1" customWidth="1"/>
    <col min="13321" max="13321" width="14" style="72" bestFit="1" customWidth="1"/>
    <col min="13322" max="13322" width="13.85546875" style="72" bestFit="1" customWidth="1"/>
    <col min="13323" max="13323" width="15" style="72" customWidth="1"/>
    <col min="13324" max="13324" width="11.140625" style="72" bestFit="1" customWidth="1"/>
    <col min="13325" max="13568" width="9.140625" style="72"/>
    <col min="13569" max="13569" width="7.85546875" style="72" bestFit="1" customWidth="1"/>
    <col min="13570" max="13570" width="2.7109375" style="72" customWidth="1"/>
    <col min="13571" max="13571" width="21.140625" style="72" customWidth="1"/>
    <col min="13572" max="13572" width="9.28515625" style="72" bestFit="1" customWidth="1"/>
    <col min="13573" max="13573" width="15.42578125" style="72" bestFit="1" customWidth="1"/>
    <col min="13574" max="13574" width="16" style="72" customWidth="1"/>
    <col min="13575" max="13575" width="15.28515625" style="72" bestFit="1" customWidth="1"/>
    <col min="13576" max="13576" width="14.28515625" style="72" bestFit="1" customWidth="1"/>
    <col min="13577" max="13577" width="14" style="72" bestFit="1" customWidth="1"/>
    <col min="13578" max="13578" width="13.85546875" style="72" bestFit="1" customWidth="1"/>
    <col min="13579" max="13579" width="15" style="72" customWidth="1"/>
    <col min="13580" max="13580" width="11.140625" style="72" bestFit="1" customWidth="1"/>
    <col min="13581" max="13824" width="9.140625" style="72"/>
    <col min="13825" max="13825" width="7.85546875" style="72" bestFit="1" customWidth="1"/>
    <col min="13826" max="13826" width="2.7109375" style="72" customWidth="1"/>
    <col min="13827" max="13827" width="21.140625" style="72" customWidth="1"/>
    <col min="13828" max="13828" width="9.28515625" style="72" bestFit="1" customWidth="1"/>
    <col min="13829" max="13829" width="15.42578125" style="72" bestFit="1" customWidth="1"/>
    <col min="13830" max="13830" width="16" style="72" customWidth="1"/>
    <col min="13831" max="13831" width="15.28515625" style="72" bestFit="1" customWidth="1"/>
    <col min="13832" max="13832" width="14.28515625" style="72" bestFit="1" customWidth="1"/>
    <col min="13833" max="13833" width="14" style="72" bestFit="1" customWidth="1"/>
    <col min="13834" max="13834" width="13.85546875" style="72" bestFit="1" customWidth="1"/>
    <col min="13835" max="13835" width="15" style="72" customWidth="1"/>
    <col min="13836" max="13836" width="11.140625" style="72" bestFit="1" customWidth="1"/>
    <col min="13837" max="14080" width="9.140625" style="72"/>
    <col min="14081" max="14081" width="7.85546875" style="72" bestFit="1" customWidth="1"/>
    <col min="14082" max="14082" width="2.7109375" style="72" customWidth="1"/>
    <col min="14083" max="14083" width="21.140625" style="72" customWidth="1"/>
    <col min="14084" max="14084" width="9.28515625" style="72" bestFit="1" customWidth="1"/>
    <col min="14085" max="14085" width="15.42578125" style="72" bestFit="1" customWidth="1"/>
    <col min="14086" max="14086" width="16" style="72" customWidth="1"/>
    <col min="14087" max="14087" width="15.28515625" style="72" bestFit="1" customWidth="1"/>
    <col min="14088" max="14088" width="14.28515625" style="72" bestFit="1" customWidth="1"/>
    <col min="14089" max="14089" width="14" style="72" bestFit="1" customWidth="1"/>
    <col min="14090" max="14090" width="13.85546875" style="72" bestFit="1" customWidth="1"/>
    <col min="14091" max="14091" width="15" style="72" customWidth="1"/>
    <col min="14092" max="14092" width="11.140625" style="72" bestFit="1" customWidth="1"/>
    <col min="14093" max="14336" width="9.140625" style="72"/>
    <col min="14337" max="14337" width="7.85546875" style="72" bestFit="1" customWidth="1"/>
    <col min="14338" max="14338" width="2.7109375" style="72" customWidth="1"/>
    <col min="14339" max="14339" width="21.140625" style="72" customWidth="1"/>
    <col min="14340" max="14340" width="9.28515625" style="72" bestFit="1" customWidth="1"/>
    <col min="14341" max="14341" width="15.42578125" style="72" bestFit="1" customWidth="1"/>
    <col min="14342" max="14342" width="16" style="72" customWidth="1"/>
    <col min="14343" max="14343" width="15.28515625" style="72" bestFit="1" customWidth="1"/>
    <col min="14344" max="14344" width="14.28515625" style="72" bestFit="1" customWidth="1"/>
    <col min="14345" max="14345" width="14" style="72" bestFit="1" customWidth="1"/>
    <col min="14346" max="14346" width="13.85546875" style="72" bestFit="1" customWidth="1"/>
    <col min="14347" max="14347" width="15" style="72" customWidth="1"/>
    <col min="14348" max="14348" width="11.140625" style="72" bestFit="1" customWidth="1"/>
    <col min="14349" max="14592" width="9.140625" style="72"/>
    <col min="14593" max="14593" width="7.85546875" style="72" bestFit="1" customWidth="1"/>
    <col min="14594" max="14594" width="2.7109375" style="72" customWidth="1"/>
    <col min="14595" max="14595" width="21.140625" style="72" customWidth="1"/>
    <col min="14596" max="14596" width="9.28515625" style="72" bestFit="1" customWidth="1"/>
    <col min="14597" max="14597" width="15.42578125" style="72" bestFit="1" customWidth="1"/>
    <col min="14598" max="14598" width="16" style="72" customWidth="1"/>
    <col min="14599" max="14599" width="15.28515625" style="72" bestFit="1" customWidth="1"/>
    <col min="14600" max="14600" width="14.28515625" style="72" bestFit="1" customWidth="1"/>
    <col min="14601" max="14601" width="14" style="72" bestFit="1" customWidth="1"/>
    <col min="14602" max="14602" width="13.85546875" style="72" bestFit="1" customWidth="1"/>
    <col min="14603" max="14603" width="15" style="72" customWidth="1"/>
    <col min="14604" max="14604" width="11.140625" style="72" bestFit="1" customWidth="1"/>
    <col min="14605" max="14848" width="9.140625" style="72"/>
    <col min="14849" max="14849" width="7.85546875" style="72" bestFit="1" customWidth="1"/>
    <col min="14850" max="14850" width="2.7109375" style="72" customWidth="1"/>
    <col min="14851" max="14851" width="21.140625" style="72" customWidth="1"/>
    <col min="14852" max="14852" width="9.28515625" style="72" bestFit="1" customWidth="1"/>
    <col min="14853" max="14853" width="15.42578125" style="72" bestFit="1" customWidth="1"/>
    <col min="14854" max="14854" width="16" style="72" customWidth="1"/>
    <col min="14855" max="14855" width="15.28515625" style="72" bestFit="1" customWidth="1"/>
    <col min="14856" max="14856" width="14.28515625" style="72" bestFit="1" customWidth="1"/>
    <col min="14857" max="14857" width="14" style="72" bestFit="1" customWidth="1"/>
    <col min="14858" max="14858" width="13.85546875" style="72" bestFit="1" customWidth="1"/>
    <col min="14859" max="14859" width="15" style="72" customWidth="1"/>
    <col min="14860" max="14860" width="11.140625" style="72" bestFit="1" customWidth="1"/>
    <col min="14861" max="15104" width="9.140625" style="72"/>
    <col min="15105" max="15105" width="7.85546875" style="72" bestFit="1" customWidth="1"/>
    <col min="15106" max="15106" width="2.7109375" style="72" customWidth="1"/>
    <col min="15107" max="15107" width="21.140625" style="72" customWidth="1"/>
    <col min="15108" max="15108" width="9.28515625" style="72" bestFit="1" customWidth="1"/>
    <col min="15109" max="15109" width="15.42578125" style="72" bestFit="1" customWidth="1"/>
    <col min="15110" max="15110" width="16" style="72" customWidth="1"/>
    <col min="15111" max="15111" width="15.28515625" style="72" bestFit="1" customWidth="1"/>
    <col min="15112" max="15112" width="14.28515625" style="72" bestFit="1" customWidth="1"/>
    <col min="15113" max="15113" width="14" style="72" bestFit="1" customWidth="1"/>
    <col min="15114" max="15114" width="13.85546875" style="72" bestFit="1" customWidth="1"/>
    <col min="15115" max="15115" width="15" style="72" customWidth="1"/>
    <col min="15116" max="15116" width="11.140625" style="72" bestFit="1" customWidth="1"/>
    <col min="15117" max="15360" width="9.140625" style="72"/>
    <col min="15361" max="15361" width="7.85546875" style="72" bestFit="1" customWidth="1"/>
    <col min="15362" max="15362" width="2.7109375" style="72" customWidth="1"/>
    <col min="15363" max="15363" width="21.140625" style="72" customWidth="1"/>
    <col min="15364" max="15364" width="9.28515625" style="72" bestFit="1" customWidth="1"/>
    <col min="15365" max="15365" width="15.42578125" style="72" bestFit="1" customWidth="1"/>
    <col min="15366" max="15366" width="16" style="72" customWidth="1"/>
    <col min="15367" max="15367" width="15.28515625" style="72" bestFit="1" customWidth="1"/>
    <col min="15368" max="15368" width="14.28515625" style="72" bestFit="1" customWidth="1"/>
    <col min="15369" max="15369" width="14" style="72" bestFit="1" customWidth="1"/>
    <col min="15370" max="15370" width="13.85546875" style="72" bestFit="1" customWidth="1"/>
    <col min="15371" max="15371" width="15" style="72" customWidth="1"/>
    <col min="15372" max="15372" width="11.140625" style="72" bestFit="1" customWidth="1"/>
    <col min="15373" max="15616" width="9.140625" style="72"/>
    <col min="15617" max="15617" width="7.85546875" style="72" bestFit="1" customWidth="1"/>
    <col min="15618" max="15618" width="2.7109375" style="72" customWidth="1"/>
    <col min="15619" max="15619" width="21.140625" style="72" customWidth="1"/>
    <col min="15620" max="15620" width="9.28515625" style="72" bestFit="1" customWidth="1"/>
    <col min="15621" max="15621" width="15.42578125" style="72" bestFit="1" customWidth="1"/>
    <col min="15622" max="15622" width="16" style="72" customWidth="1"/>
    <col min="15623" max="15623" width="15.28515625" style="72" bestFit="1" customWidth="1"/>
    <col min="15624" max="15624" width="14.28515625" style="72" bestFit="1" customWidth="1"/>
    <col min="15625" max="15625" width="14" style="72" bestFit="1" customWidth="1"/>
    <col min="15626" max="15626" width="13.85546875" style="72" bestFit="1" customWidth="1"/>
    <col min="15627" max="15627" width="15" style="72" customWidth="1"/>
    <col min="15628" max="15628" width="11.140625" style="72" bestFit="1" customWidth="1"/>
    <col min="15629" max="15872" width="9.140625" style="72"/>
    <col min="15873" max="15873" width="7.85546875" style="72" bestFit="1" customWidth="1"/>
    <col min="15874" max="15874" width="2.7109375" style="72" customWidth="1"/>
    <col min="15875" max="15875" width="21.140625" style="72" customWidth="1"/>
    <col min="15876" max="15876" width="9.28515625" style="72" bestFit="1" customWidth="1"/>
    <col min="15877" max="15877" width="15.42578125" style="72" bestFit="1" customWidth="1"/>
    <col min="15878" max="15878" width="16" style="72" customWidth="1"/>
    <col min="15879" max="15879" width="15.28515625" style="72" bestFit="1" customWidth="1"/>
    <col min="15880" max="15880" width="14.28515625" style="72" bestFit="1" customWidth="1"/>
    <col min="15881" max="15881" width="14" style="72" bestFit="1" customWidth="1"/>
    <col min="15882" max="15882" width="13.85546875" style="72" bestFit="1" customWidth="1"/>
    <col min="15883" max="15883" width="15" style="72" customWidth="1"/>
    <col min="15884" max="15884" width="11.140625" style="72" bestFit="1" customWidth="1"/>
    <col min="15885" max="16128" width="9.140625" style="72"/>
    <col min="16129" max="16129" width="7.85546875" style="72" bestFit="1" customWidth="1"/>
    <col min="16130" max="16130" width="2.7109375" style="72" customWidth="1"/>
    <col min="16131" max="16131" width="21.140625" style="72" customWidth="1"/>
    <col min="16132" max="16132" width="9.28515625" style="72" bestFit="1" customWidth="1"/>
    <col min="16133" max="16133" width="15.42578125" style="72" bestFit="1" customWidth="1"/>
    <col min="16134" max="16134" width="16" style="72" customWidth="1"/>
    <col min="16135" max="16135" width="15.28515625" style="72" bestFit="1" customWidth="1"/>
    <col min="16136" max="16136" width="14.28515625" style="72" bestFit="1" customWidth="1"/>
    <col min="16137" max="16137" width="14" style="72" bestFit="1" customWidth="1"/>
    <col min="16138" max="16138" width="13.85546875" style="72" bestFit="1" customWidth="1"/>
    <col min="16139" max="16139" width="15" style="72" customWidth="1"/>
    <col min="16140" max="16140" width="11.140625" style="72" bestFit="1" customWidth="1"/>
    <col min="16141" max="16384" width="9.140625" style="72"/>
  </cols>
  <sheetData>
    <row r="1" spans="1:11" s="21" customFormat="1" ht="13.5" customHeight="1" thickBot="1">
      <c r="A1" s="68"/>
      <c r="C1" s="68"/>
      <c r="D1" s="69"/>
      <c r="E1" s="69"/>
      <c r="F1" s="69"/>
      <c r="G1" s="69"/>
      <c r="H1" s="69"/>
      <c r="I1" s="69"/>
    </row>
    <row r="2" spans="1:11" s="21" customFormat="1" ht="37.5" customHeight="1" thickTop="1" thickBot="1">
      <c r="A2" s="102" t="s">
        <v>52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</row>
    <row r="3" spans="1:11" s="21" customFormat="1" ht="13.5" customHeight="1" thickTop="1" thickBot="1">
      <c r="A3" s="68"/>
      <c r="C3" s="68"/>
      <c r="D3" s="69"/>
      <c r="E3" s="69"/>
      <c r="F3" s="69"/>
      <c r="G3" s="69"/>
      <c r="H3" s="69"/>
      <c r="I3" s="69"/>
    </row>
    <row r="4" spans="1:11" s="21" customFormat="1" ht="38.25" customHeight="1" thickTop="1" thickBot="1">
      <c r="A4" s="97" t="s">
        <v>0</v>
      </c>
      <c r="B4" s="98"/>
      <c r="C4" s="98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</row>
    <row r="5" spans="1:11" s="21" customFormat="1" ht="13.5" customHeight="1" thickTop="1">
      <c r="A5" s="99" t="s">
        <v>9</v>
      </c>
      <c r="B5" s="100"/>
      <c r="C5" s="101"/>
      <c r="D5" s="22">
        <v>8894</v>
      </c>
      <c r="E5" s="22">
        <v>0</v>
      </c>
      <c r="F5" s="22">
        <v>0</v>
      </c>
      <c r="G5" s="22">
        <v>39223609</v>
      </c>
      <c r="H5" s="22">
        <v>454110001</v>
      </c>
      <c r="I5" s="22">
        <v>16732623</v>
      </c>
      <c r="J5" s="22">
        <v>178938439</v>
      </c>
      <c r="K5" s="23">
        <v>14592114463</v>
      </c>
    </row>
    <row r="6" spans="1:11" s="21" customFormat="1" ht="24.75" customHeight="1">
      <c r="A6" s="88" t="s">
        <v>16</v>
      </c>
      <c r="B6" s="89"/>
      <c r="C6" s="90"/>
      <c r="D6" s="24">
        <v>497</v>
      </c>
      <c r="E6" s="24">
        <v>0</v>
      </c>
      <c r="F6" s="24">
        <v>27844997</v>
      </c>
      <c r="G6" s="24">
        <v>7458690</v>
      </c>
      <c r="H6" s="24">
        <v>73633827</v>
      </c>
      <c r="I6" s="24">
        <v>23922379</v>
      </c>
      <c r="J6" s="24">
        <v>3585985</v>
      </c>
      <c r="K6" s="25">
        <v>1246645214</v>
      </c>
    </row>
    <row r="7" spans="1:11" s="21" customFormat="1" ht="13.5" customHeight="1">
      <c r="A7" s="88" t="s">
        <v>11</v>
      </c>
      <c r="B7" s="89"/>
      <c r="C7" s="90"/>
      <c r="D7" s="24">
        <v>813</v>
      </c>
      <c r="E7" s="24">
        <v>0</v>
      </c>
      <c r="F7" s="24">
        <v>0</v>
      </c>
      <c r="G7" s="24">
        <v>1050615</v>
      </c>
      <c r="H7" s="24">
        <v>19873368</v>
      </c>
      <c r="I7" s="24">
        <v>880850</v>
      </c>
      <c r="J7" s="24">
        <v>331656</v>
      </c>
      <c r="K7" s="25">
        <v>0</v>
      </c>
    </row>
    <row r="8" spans="1:11" s="21" customFormat="1" ht="13.5" customHeight="1">
      <c r="A8" s="26" t="s">
        <v>12</v>
      </c>
      <c r="B8" s="27" t="s">
        <v>13</v>
      </c>
      <c r="C8" s="28">
        <v>10000</v>
      </c>
      <c r="D8" s="24">
        <v>951</v>
      </c>
      <c r="E8" s="24">
        <v>4414070</v>
      </c>
      <c r="F8" s="24">
        <v>1381712</v>
      </c>
      <c r="G8" s="24">
        <v>4957295</v>
      </c>
      <c r="H8" s="24">
        <v>104206777</v>
      </c>
      <c r="I8" s="24">
        <v>2290781</v>
      </c>
      <c r="J8" s="24">
        <v>4240082</v>
      </c>
      <c r="K8" s="25">
        <v>0</v>
      </c>
    </row>
    <row r="9" spans="1:11" s="21" customFormat="1" ht="13.5" customHeight="1">
      <c r="A9" s="29">
        <v>10001</v>
      </c>
      <c r="B9" s="30" t="s">
        <v>13</v>
      </c>
      <c r="C9" s="31">
        <v>15000</v>
      </c>
      <c r="D9" s="24">
        <v>331</v>
      </c>
      <c r="E9" s="24">
        <v>4106624</v>
      </c>
      <c r="F9" s="24">
        <v>1160040</v>
      </c>
      <c r="G9" s="24">
        <v>2474396</v>
      </c>
      <c r="H9" s="24">
        <v>6939462</v>
      </c>
      <c r="I9" s="24">
        <v>1400453</v>
      </c>
      <c r="J9" s="24">
        <v>599327</v>
      </c>
      <c r="K9" s="25">
        <v>0</v>
      </c>
    </row>
    <row r="10" spans="1:11" s="21" customFormat="1" ht="13.5" customHeight="1">
      <c r="A10" s="29">
        <v>15001</v>
      </c>
      <c r="B10" s="30" t="s">
        <v>13</v>
      </c>
      <c r="C10" s="31">
        <v>22000</v>
      </c>
      <c r="D10" s="24">
        <v>369</v>
      </c>
      <c r="E10" s="24">
        <v>6770597</v>
      </c>
      <c r="F10" s="24">
        <v>1872104</v>
      </c>
      <c r="G10" s="24">
        <v>2261217</v>
      </c>
      <c r="H10" s="24">
        <v>29257026</v>
      </c>
      <c r="I10" s="24">
        <v>2355500</v>
      </c>
      <c r="J10" s="24">
        <v>896325</v>
      </c>
      <c r="K10" s="25">
        <v>0</v>
      </c>
    </row>
    <row r="11" spans="1:11" s="21" customFormat="1" ht="13.5" customHeight="1">
      <c r="A11" s="29">
        <v>22001</v>
      </c>
      <c r="B11" s="30" t="s">
        <v>13</v>
      </c>
      <c r="C11" s="31">
        <v>30000</v>
      </c>
      <c r="D11" s="24">
        <v>307</v>
      </c>
      <c r="E11" s="24">
        <v>7925327</v>
      </c>
      <c r="F11" s="24">
        <v>2208458</v>
      </c>
      <c r="G11" s="24">
        <v>2069136</v>
      </c>
      <c r="H11" s="24">
        <v>7406240</v>
      </c>
      <c r="I11" s="24">
        <v>2618566</v>
      </c>
      <c r="J11" s="24">
        <v>711468</v>
      </c>
      <c r="K11" s="25">
        <v>0</v>
      </c>
    </row>
    <row r="12" spans="1:11" s="21" customFormat="1" ht="13.5" customHeight="1">
      <c r="A12" s="29">
        <v>30001</v>
      </c>
      <c r="B12" s="30" t="s">
        <v>13</v>
      </c>
      <c r="C12" s="31">
        <v>45000</v>
      </c>
      <c r="D12" s="24">
        <v>530</v>
      </c>
      <c r="E12" s="24">
        <v>19742144</v>
      </c>
      <c r="F12" s="24">
        <v>5410564</v>
      </c>
      <c r="G12" s="24">
        <v>5265413</v>
      </c>
      <c r="H12" s="24">
        <v>14859420</v>
      </c>
      <c r="I12" s="24">
        <v>6230715</v>
      </c>
      <c r="J12" s="24">
        <v>1391721</v>
      </c>
      <c r="K12" s="25">
        <v>0</v>
      </c>
    </row>
    <row r="13" spans="1:11" s="21" customFormat="1" ht="13.5" customHeight="1">
      <c r="A13" s="29">
        <v>45001</v>
      </c>
      <c r="B13" s="30" t="s">
        <v>13</v>
      </c>
      <c r="C13" s="31">
        <v>60000</v>
      </c>
      <c r="D13" s="24">
        <v>347</v>
      </c>
      <c r="E13" s="24">
        <v>18041371</v>
      </c>
      <c r="F13" s="24">
        <v>4907054</v>
      </c>
      <c r="G13" s="24">
        <v>4166461</v>
      </c>
      <c r="H13" s="24">
        <v>33831945</v>
      </c>
      <c r="I13" s="24">
        <v>5345974</v>
      </c>
      <c r="J13" s="24">
        <v>1270066</v>
      </c>
      <c r="K13" s="25">
        <v>0</v>
      </c>
    </row>
    <row r="14" spans="1:11" s="21" customFormat="1" ht="13.5" customHeight="1">
      <c r="A14" s="29">
        <v>60001</v>
      </c>
      <c r="B14" s="30" t="s">
        <v>13</v>
      </c>
      <c r="C14" s="31">
        <v>90000</v>
      </c>
      <c r="D14" s="24">
        <v>517</v>
      </c>
      <c r="E14" s="24">
        <v>38421171</v>
      </c>
      <c r="F14" s="24">
        <v>11187114</v>
      </c>
      <c r="G14" s="24">
        <v>9222210</v>
      </c>
      <c r="H14" s="24">
        <v>26597091</v>
      </c>
      <c r="I14" s="24">
        <v>11426796</v>
      </c>
      <c r="J14" s="24">
        <v>3217446</v>
      </c>
      <c r="K14" s="25">
        <v>0</v>
      </c>
    </row>
    <row r="15" spans="1:11" s="21" customFormat="1" ht="13.5" customHeight="1">
      <c r="A15" s="29">
        <v>90001</v>
      </c>
      <c r="B15" s="30" t="s">
        <v>13</v>
      </c>
      <c r="C15" s="31">
        <v>120000</v>
      </c>
      <c r="D15" s="24">
        <v>371</v>
      </c>
      <c r="E15" s="24">
        <v>38509364</v>
      </c>
      <c r="F15" s="24">
        <v>10287288</v>
      </c>
      <c r="G15" s="24">
        <v>7542630</v>
      </c>
      <c r="H15" s="24">
        <v>44302820</v>
      </c>
      <c r="I15" s="24">
        <v>11145542</v>
      </c>
      <c r="J15" s="24">
        <v>1907428</v>
      </c>
      <c r="K15" s="25">
        <v>0</v>
      </c>
    </row>
    <row r="16" spans="1:11" s="21" customFormat="1" ht="13.5" customHeight="1">
      <c r="A16" s="29">
        <v>120001</v>
      </c>
      <c r="B16" s="30" t="s">
        <v>13</v>
      </c>
      <c r="C16" s="31">
        <v>150000</v>
      </c>
      <c r="D16" s="24">
        <v>314</v>
      </c>
      <c r="E16" s="24">
        <v>41959775</v>
      </c>
      <c r="F16" s="24">
        <v>11208723</v>
      </c>
      <c r="G16" s="24">
        <v>7889782</v>
      </c>
      <c r="H16" s="24">
        <v>12917051</v>
      </c>
      <c r="I16" s="24">
        <v>11806790</v>
      </c>
      <c r="J16" s="24">
        <v>1605282</v>
      </c>
      <c r="K16" s="25">
        <v>0</v>
      </c>
    </row>
    <row r="17" spans="1:11" s="21" customFormat="1" ht="13.5" customHeight="1">
      <c r="A17" s="29">
        <v>150001</v>
      </c>
      <c r="B17" s="30" t="s">
        <v>13</v>
      </c>
      <c r="C17" s="31">
        <v>220000</v>
      </c>
      <c r="D17" s="24">
        <v>417</v>
      </c>
      <c r="E17" s="24">
        <v>76295036</v>
      </c>
      <c r="F17" s="24">
        <v>20053242</v>
      </c>
      <c r="G17" s="24">
        <v>13620247</v>
      </c>
      <c r="H17" s="24">
        <v>22012662</v>
      </c>
      <c r="I17" s="24">
        <v>21430017</v>
      </c>
      <c r="J17" s="24">
        <v>2270778</v>
      </c>
      <c r="K17" s="25">
        <v>0</v>
      </c>
    </row>
    <row r="18" spans="1:11" s="21" customFormat="1" ht="13.5" customHeight="1">
      <c r="A18" s="29">
        <v>220001</v>
      </c>
      <c r="B18" s="30" t="s">
        <v>13</v>
      </c>
      <c r="C18" s="31">
        <v>300000</v>
      </c>
      <c r="D18" s="24">
        <v>330</v>
      </c>
      <c r="E18" s="24">
        <v>85135982</v>
      </c>
      <c r="F18" s="24">
        <v>22406154</v>
      </c>
      <c r="G18" s="24">
        <v>15102460</v>
      </c>
      <c r="H18" s="24">
        <v>16667437</v>
      </c>
      <c r="I18" s="24">
        <v>24580258</v>
      </c>
      <c r="J18" s="24">
        <v>2872896</v>
      </c>
      <c r="K18" s="25">
        <v>0</v>
      </c>
    </row>
    <row r="19" spans="1:11" s="21" customFormat="1" ht="13.5" customHeight="1">
      <c r="A19" s="29">
        <v>300001</v>
      </c>
      <c r="B19" s="30" t="s">
        <v>13</v>
      </c>
      <c r="C19" s="31">
        <v>450000</v>
      </c>
      <c r="D19" s="24">
        <v>395</v>
      </c>
      <c r="E19" s="24">
        <v>146072125</v>
      </c>
      <c r="F19" s="24">
        <v>38556739</v>
      </c>
      <c r="G19" s="24">
        <v>25417942</v>
      </c>
      <c r="H19" s="24">
        <v>31354453</v>
      </c>
      <c r="I19" s="24">
        <v>42579029</v>
      </c>
      <c r="J19" s="24">
        <v>3101831</v>
      </c>
      <c r="K19" s="25">
        <v>0</v>
      </c>
    </row>
    <row r="20" spans="1:11" s="21" customFormat="1" ht="13.5" customHeight="1">
      <c r="A20" s="29">
        <v>450001</v>
      </c>
      <c r="B20" s="30" t="s">
        <v>13</v>
      </c>
      <c r="C20" s="31">
        <v>600000</v>
      </c>
      <c r="D20" s="24">
        <v>204</v>
      </c>
      <c r="E20" s="24">
        <v>106307064</v>
      </c>
      <c r="F20" s="24">
        <v>27985360</v>
      </c>
      <c r="G20" s="24">
        <v>18481840</v>
      </c>
      <c r="H20" s="24">
        <v>17279426</v>
      </c>
      <c r="I20" s="24">
        <v>30820627</v>
      </c>
      <c r="J20" s="24">
        <v>1267986</v>
      </c>
      <c r="K20" s="25">
        <v>0</v>
      </c>
    </row>
    <row r="21" spans="1:11" s="21" customFormat="1" ht="13.5" customHeight="1">
      <c r="A21" s="29">
        <v>600001</v>
      </c>
      <c r="B21" s="30" t="s">
        <v>13</v>
      </c>
      <c r="C21" s="31">
        <v>750000</v>
      </c>
      <c r="D21" s="24">
        <v>153</v>
      </c>
      <c r="E21" s="24">
        <v>101721095</v>
      </c>
      <c r="F21" s="24">
        <v>26772850</v>
      </c>
      <c r="G21" s="24">
        <v>17876205</v>
      </c>
      <c r="H21" s="24">
        <v>17166713</v>
      </c>
      <c r="I21" s="24">
        <v>31316324</v>
      </c>
      <c r="J21" s="24">
        <v>3908937</v>
      </c>
      <c r="K21" s="25">
        <v>0</v>
      </c>
    </row>
    <row r="22" spans="1:11" s="21" customFormat="1" ht="13.5" customHeight="1">
      <c r="A22" s="29">
        <v>750001</v>
      </c>
      <c r="B22" s="30" t="s">
        <v>13</v>
      </c>
      <c r="C22" s="31">
        <v>900000</v>
      </c>
      <c r="D22" s="24">
        <v>84</v>
      </c>
      <c r="E22" s="24">
        <v>68190062</v>
      </c>
      <c r="F22" s="24">
        <v>17724577</v>
      </c>
      <c r="G22" s="24">
        <v>12733024</v>
      </c>
      <c r="H22" s="24">
        <v>11775667</v>
      </c>
      <c r="I22" s="24">
        <v>20370667</v>
      </c>
      <c r="J22" s="24">
        <v>1378269</v>
      </c>
      <c r="K22" s="25">
        <v>0</v>
      </c>
    </row>
    <row r="23" spans="1:11" s="21" customFormat="1" ht="13.5" customHeight="1">
      <c r="A23" s="29">
        <v>900001</v>
      </c>
      <c r="B23" s="30" t="s">
        <v>13</v>
      </c>
      <c r="C23" s="31">
        <v>1200000</v>
      </c>
      <c r="D23" s="24">
        <v>118</v>
      </c>
      <c r="E23" s="24">
        <v>122810016</v>
      </c>
      <c r="F23" s="24">
        <v>32161576</v>
      </c>
      <c r="G23" s="24">
        <v>20908691</v>
      </c>
      <c r="H23" s="24">
        <v>16840081</v>
      </c>
      <c r="I23" s="24">
        <v>37152120</v>
      </c>
      <c r="J23" s="24">
        <v>1456053</v>
      </c>
      <c r="K23" s="25">
        <v>0</v>
      </c>
    </row>
    <row r="24" spans="1:11" s="21" customFormat="1" ht="13.5" customHeight="1">
      <c r="A24" s="29">
        <v>1200001</v>
      </c>
      <c r="B24" s="30" t="s">
        <v>13</v>
      </c>
      <c r="C24" s="31">
        <v>1500000</v>
      </c>
      <c r="D24" s="24">
        <v>80</v>
      </c>
      <c r="E24" s="24">
        <v>106216346</v>
      </c>
      <c r="F24" s="24">
        <v>27982664</v>
      </c>
      <c r="G24" s="24">
        <v>18295941</v>
      </c>
      <c r="H24" s="24">
        <v>17382113</v>
      </c>
      <c r="I24" s="24">
        <v>30762290</v>
      </c>
      <c r="J24" s="24">
        <v>1800321</v>
      </c>
      <c r="K24" s="25">
        <v>0</v>
      </c>
    </row>
    <row r="25" spans="1:11" s="21" customFormat="1" ht="13.5" customHeight="1">
      <c r="A25" s="29">
        <v>1500001</v>
      </c>
      <c r="B25" s="30" t="s">
        <v>13</v>
      </c>
      <c r="C25" s="31">
        <v>1800000</v>
      </c>
      <c r="D25" s="24">
        <v>61</v>
      </c>
      <c r="E25" s="24">
        <v>100575304</v>
      </c>
      <c r="F25" s="24">
        <v>26389857</v>
      </c>
      <c r="G25" s="24">
        <v>19145839</v>
      </c>
      <c r="H25" s="24">
        <v>30288033</v>
      </c>
      <c r="I25" s="24">
        <v>30324052</v>
      </c>
      <c r="J25" s="24">
        <v>966710</v>
      </c>
      <c r="K25" s="25">
        <v>0</v>
      </c>
    </row>
    <row r="26" spans="1:11" s="21" customFormat="1" ht="13.5" customHeight="1">
      <c r="A26" s="29">
        <v>1800001</v>
      </c>
      <c r="B26" s="30" t="s">
        <v>13</v>
      </c>
      <c r="C26" s="31">
        <v>2100000</v>
      </c>
      <c r="D26" s="24">
        <v>51</v>
      </c>
      <c r="E26" s="24">
        <v>98756884</v>
      </c>
      <c r="F26" s="24">
        <v>25928519</v>
      </c>
      <c r="G26" s="24">
        <v>16748106</v>
      </c>
      <c r="H26" s="24">
        <v>17291609</v>
      </c>
      <c r="I26" s="24">
        <v>27173717</v>
      </c>
      <c r="J26" s="24">
        <v>1726991</v>
      </c>
      <c r="K26" s="25">
        <v>0</v>
      </c>
    </row>
    <row r="27" spans="1:11" s="21" customFormat="1" ht="13.5" customHeight="1">
      <c r="A27" s="29">
        <v>2100001</v>
      </c>
      <c r="B27" s="30" t="s">
        <v>13</v>
      </c>
      <c r="C27" s="31">
        <v>2400000</v>
      </c>
      <c r="D27" s="24">
        <v>30</v>
      </c>
      <c r="E27" s="24">
        <v>66585494</v>
      </c>
      <c r="F27" s="24">
        <v>17416241</v>
      </c>
      <c r="G27" s="24">
        <v>12301291</v>
      </c>
      <c r="H27" s="24">
        <v>7497336</v>
      </c>
      <c r="I27" s="24">
        <v>22347068</v>
      </c>
      <c r="J27" s="24">
        <v>89790</v>
      </c>
      <c r="K27" s="25">
        <v>0</v>
      </c>
    </row>
    <row r="28" spans="1:11" s="21" customFormat="1" ht="13.5" customHeight="1">
      <c r="A28" s="29">
        <v>2400001</v>
      </c>
      <c r="B28" s="30" t="s">
        <v>13</v>
      </c>
      <c r="C28" s="31">
        <v>2700000</v>
      </c>
      <c r="D28" s="24">
        <v>16</v>
      </c>
      <c r="E28" s="24">
        <v>40723036</v>
      </c>
      <c r="F28" s="24">
        <v>10611962</v>
      </c>
      <c r="G28" s="24">
        <v>7696341</v>
      </c>
      <c r="H28" s="24">
        <v>5730275</v>
      </c>
      <c r="I28" s="24">
        <v>12892095</v>
      </c>
      <c r="J28" s="24">
        <v>253433</v>
      </c>
      <c r="K28" s="25">
        <v>0</v>
      </c>
    </row>
    <row r="29" spans="1:11" s="21" customFormat="1" ht="13.5" customHeight="1">
      <c r="A29" s="29">
        <v>2700001</v>
      </c>
      <c r="B29" s="30" t="s">
        <v>13</v>
      </c>
      <c r="C29" s="31">
        <v>3000000</v>
      </c>
      <c r="D29" s="24">
        <v>10</v>
      </c>
      <c r="E29" s="24">
        <v>28406840</v>
      </c>
      <c r="F29" s="24">
        <v>7556635</v>
      </c>
      <c r="G29" s="24">
        <v>4785590</v>
      </c>
      <c r="H29" s="24">
        <v>2464444</v>
      </c>
      <c r="I29" s="24">
        <v>9911502</v>
      </c>
      <c r="J29" s="24">
        <v>32212</v>
      </c>
      <c r="K29" s="25">
        <v>0</v>
      </c>
    </row>
    <row r="30" spans="1:11" s="21" customFormat="1" ht="13.5" customHeight="1">
      <c r="A30" s="29">
        <v>3000001</v>
      </c>
      <c r="B30" s="30" t="s">
        <v>13</v>
      </c>
      <c r="C30" s="31">
        <v>3500000</v>
      </c>
      <c r="D30" s="24">
        <v>26</v>
      </c>
      <c r="E30" s="24">
        <v>84640417</v>
      </c>
      <c r="F30" s="24">
        <v>22038986</v>
      </c>
      <c r="G30" s="24">
        <v>15595093</v>
      </c>
      <c r="H30" s="24">
        <v>12632011</v>
      </c>
      <c r="I30" s="24">
        <v>25449767</v>
      </c>
      <c r="J30" s="24">
        <v>446116</v>
      </c>
      <c r="K30" s="25">
        <v>0</v>
      </c>
    </row>
    <row r="31" spans="1:11" s="21" customFormat="1" ht="13.5" customHeight="1">
      <c r="A31" s="29">
        <v>3500001</v>
      </c>
      <c r="B31" s="30" t="s">
        <v>13</v>
      </c>
      <c r="C31" s="31">
        <v>4000000</v>
      </c>
      <c r="D31" s="24">
        <v>19</v>
      </c>
      <c r="E31" s="24">
        <v>71533866</v>
      </c>
      <c r="F31" s="24">
        <v>18648584</v>
      </c>
      <c r="G31" s="24">
        <v>12188925</v>
      </c>
      <c r="H31" s="24">
        <v>11716878</v>
      </c>
      <c r="I31" s="24">
        <v>20252917</v>
      </c>
      <c r="J31" s="24">
        <v>1127466</v>
      </c>
      <c r="K31" s="25">
        <v>0</v>
      </c>
    </row>
    <row r="32" spans="1:11" s="21" customFormat="1" ht="13.5" customHeight="1">
      <c r="A32" s="29">
        <v>4000001</v>
      </c>
      <c r="B32" s="30" t="s">
        <v>13</v>
      </c>
      <c r="C32" s="31">
        <v>4600000</v>
      </c>
      <c r="D32" s="24">
        <v>21</v>
      </c>
      <c r="E32" s="24">
        <v>90102091</v>
      </c>
      <c r="F32" s="24">
        <v>23471073</v>
      </c>
      <c r="G32" s="24">
        <v>17360569</v>
      </c>
      <c r="H32" s="24">
        <v>14139910</v>
      </c>
      <c r="I32" s="24">
        <v>26726459</v>
      </c>
      <c r="J32" s="24">
        <v>25029</v>
      </c>
      <c r="K32" s="25">
        <v>0</v>
      </c>
    </row>
    <row r="33" spans="1:11" s="21" customFormat="1" ht="13.5" customHeight="1">
      <c r="A33" s="29">
        <v>4600001</v>
      </c>
      <c r="B33" s="30" t="s">
        <v>13</v>
      </c>
      <c r="C33" s="31">
        <v>5200000</v>
      </c>
      <c r="D33" s="24">
        <v>16</v>
      </c>
      <c r="E33" s="24">
        <v>79516826</v>
      </c>
      <c r="F33" s="24">
        <v>20702573</v>
      </c>
      <c r="G33" s="24">
        <v>13656477</v>
      </c>
      <c r="H33" s="24">
        <v>11148364</v>
      </c>
      <c r="I33" s="24">
        <v>23237105</v>
      </c>
      <c r="J33" s="24">
        <v>0</v>
      </c>
      <c r="K33" s="25">
        <v>0</v>
      </c>
    </row>
    <row r="34" spans="1:11" s="21" customFormat="1" ht="13.5" customHeight="1">
      <c r="A34" s="29">
        <v>5200001</v>
      </c>
      <c r="B34" s="30" t="s">
        <v>13</v>
      </c>
      <c r="C34" s="31">
        <v>5800000</v>
      </c>
      <c r="D34" s="24">
        <v>12</v>
      </c>
      <c r="E34" s="24">
        <v>65617370</v>
      </c>
      <c r="F34" s="24">
        <v>17099088</v>
      </c>
      <c r="G34" s="24">
        <v>12842953</v>
      </c>
      <c r="H34" s="24">
        <v>8035017</v>
      </c>
      <c r="I34" s="24">
        <v>21907033</v>
      </c>
      <c r="J34" s="24">
        <v>0</v>
      </c>
      <c r="K34" s="25">
        <v>0</v>
      </c>
    </row>
    <row r="35" spans="1:11" s="21" customFormat="1" ht="13.5" customHeight="1">
      <c r="A35" s="29">
        <v>5800001</v>
      </c>
      <c r="B35" s="30" t="s">
        <v>13</v>
      </c>
      <c r="C35" s="31">
        <v>7500000</v>
      </c>
      <c r="D35" s="24">
        <v>27</v>
      </c>
      <c r="E35" s="24">
        <v>181990553</v>
      </c>
      <c r="F35" s="24">
        <v>47459016</v>
      </c>
      <c r="G35" s="24">
        <v>28335827</v>
      </c>
      <c r="H35" s="24">
        <v>37027662</v>
      </c>
      <c r="I35" s="24">
        <v>46495823</v>
      </c>
      <c r="J35" s="24">
        <v>7718998</v>
      </c>
      <c r="K35" s="25">
        <v>0</v>
      </c>
    </row>
    <row r="36" spans="1:11" s="21" customFormat="1" ht="13.5" customHeight="1" thickBot="1">
      <c r="A36" s="32"/>
      <c r="B36" s="33" t="s">
        <v>14</v>
      </c>
      <c r="C36" s="34">
        <v>7500000</v>
      </c>
      <c r="D36" s="35">
        <v>52</v>
      </c>
      <c r="E36" s="35">
        <v>1559240328</v>
      </c>
      <c r="F36" s="35">
        <v>408602586</v>
      </c>
      <c r="G36" s="35">
        <v>271516359</v>
      </c>
      <c r="H36" s="35">
        <v>252798730</v>
      </c>
      <c r="I36" s="35">
        <v>415703950</v>
      </c>
      <c r="J36" s="35">
        <v>8043433</v>
      </c>
      <c r="K36" s="36">
        <v>0</v>
      </c>
    </row>
    <row r="37" spans="1:11" s="21" customFormat="1" ht="13.5" customHeight="1" thickTop="1" thickBot="1">
      <c r="A37" s="105" t="s">
        <v>15</v>
      </c>
      <c r="B37" s="106"/>
      <c r="C37" s="107"/>
      <c r="D37" s="37">
        <f t="shared" ref="D37:K37" si="0">SUM(D5:D36)</f>
        <v>16363</v>
      </c>
      <c r="E37" s="37">
        <f t="shared" si="0"/>
        <v>3460327178</v>
      </c>
      <c r="F37" s="37">
        <f t="shared" si="0"/>
        <v>937036336</v>
      </c>
      <c r="G37" s="37">
        <f t="shared" si="0"/>
        <v>668191174</v>
      </c>
      <c r="H37" s="37">
        <f t="shared" si="0"/>
        <v>1389183849</v>
      </c>
      <c r="I37" s="37">
        <f t="shared" si="0"/>
        <v>1017589789</v>
      </c>
      <c r="J37" s="37">
        <f t="shared" si="0"/>
        <v>237182474</v>
      </c>
      <c r="K37" s="38">
        <f t="shared" si="0"/>
        <v>15838759677</v>
      </c>
    </row>
    <row r="38" spans="1:11" ht="13.5" customHeight="1" thickTop="1">
      <c r="A38" s="70"/>
      <c r="B38" s="71"/>
      <c r="C38" s="70"/>
      <c r="D38" s="77"/>
      <c r="E38" s="71"/>
      <c r="F38" s="71"/>
      <c r="G38" s="71"/>
      <c r="H38" s="71"/>
      <c r="I38" s="71"/>
      <c r="J38" s="71"/>
      <c r="K38" s="70"/>
    </row>
    <row r="39" spans="1:11" ht="13.5" customHeight="1" thickBot="1">
      <c r="A39" s="70"/>
      <c r="B39" s="71"/>
      <c r="C39" s="70"/>
      <c r="D39" s="71"/>
      <c r="E39" s="71"/>
      <c r="F39" s="71"/>
      <c r="G39" s="71"/>
      <c r="H39" s="71"/>
      <c r="I39" s="71"/>
      <c r="J39" s="71"/>
      <c r="K39" s="70"/>
    </row>
    <row r="40" spans="1:11" s="21" customFormat="1" ht="37.5" customHeight="1" thickTop="1" thickBot="1">
      <c r="A40" s="102" t="s">
        <v>53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4"/>
    </row>
    <row r="41" spans="1:11" s="21" customFormat="1" ht="13.5" customHeight="1" thickTop="1" thickBot="1">
      <c r="A41" s="68"/>
      <c r="C41" s="68"/>
      <c r="D41" s="69"/>
      <c r="E41" s="69"/>
      <c r="F41" s="69"/>
      <c r="G41" s="69"/>
      <c r="H41" s="69"/>
      <c r="I41" s="69"/>
    </row>
    <row r="42" spans="1:11" s="21" customFormat="1" ht="38.25" customHeight="1" thickTop="1" thickBot="1">
      <c r="A42" s="97" t="s">
        <v>0</v>
      </c>
      <c r="B42" s="98"/>
      <c r="C42" s="98"/>
      <c r="D42" s="10" t="s">
        <v>1</v>
      </c>
      <c r="E42" s="10" t="s">
        <v>2</v>
      </c>
      <c r="F42" s="10" t="s">
        <v>3</v>
      </c>
      <c r="G42" s="10" t="s">
        <v>4</v>
      </c>
      <c r="H42" s="10" t="s">
        <v>5</v>
      </c>
      <c r="I42" s="10" t="s">
        <v>6</v>
      </c>
      <c r="J42" s="10" t="s">
        <v>7</v>
      </c>
      <c r="K42" s="10" t="s">
        <v>8</v>
      </c>
    </row>
    <row r="43" spans="1:11" s="21" customFormat="1" ht="13.5" customHeight="1" thickTop="1">
      <c r="A43" s="99" t="s">
        <v>9</v>
      </c>
      <c r="B43" s="100"/>
      <c r="C43" s="101"/>
      <c r="D43" s="22">
        <v>15849</v>
      </c>
      <c r="E43" s="22">
        <v>0</v>
      </c>
      <c r="F43" s="22">
        <v>0</v>
      </c>
      <c r="G43" s="22">
        <v>51123153</v>
      </c>
      <c r="H43" s="22">
        <v>796028402</v>
      </c>
      <c r="I43" s="22">
        <v>30690332</v>
      </c>
      <c r="J43" s="22">
        <v>229332136</v>
      </c>
      <c r="K43" s="23">
        <v>25654488778</v>
      </c>
    </row>
    <row r="44" spans="1:11" s="21" customFormat="1" ht="24.75" customHeight="1">
      <c r="A44" s="88" t="s">
        <v>16</v>
      </c>
      <c r="B44" s="89"/>
      <c r="C44" s="90"/>
      <c r="D44" s="24">
        <v>791</v>
      </c>
      <c r="E44" s="24">
        <v>0</v>
      </c>
      <c r="F44" s="24">
        <v>31455820</v>
      </c>
      <c r="G44" s="24">
        <v>14499820</v>
      </c>
      <c r="H44" s="24">
        <v>168740711</v>
      </c>
      <c r="I44" s="24">
        <v>24450678</v>
      </c>
      <c r="J44" s="24">
        <v>2890361</v>
      </c>
      <c r="K44" s="25">
        <v>1402615985</v>
      </c>
    </row>
    <row r="45" spans="1:11" s="21" customFormat="1" ht="13.5" customHeight="1">
      <c r="A45" s="88" t="s">
        <v>11</v>
      </c>
      <c r="B45" s="89"/>
      <c r="C45" s="90"/>
      <c r="D45" s="24">
        <v>1077</v>
      </c>
      <c r="E45" s="24">
        <v>0</v>
      </c>
      <c r="F45" s="24">
        <v>0</v>
      </c>
      <c r="G45" s="24">
        <v>5443983</v>
      </c>
      <c r="H45" s="24">
        <v>19872420</v>
      </c>
      <c r="I45" s="24">
        <v>5313344</v>
      </c>
      <c r="J45" s="24">
        <v>817028</v>
      </c>
      <c r="K45" s="25">
        <v>0</v>
      </c>
    </row>
    <row r="46" spans="1:11" s="21" customFormat="1" ht="13.5" customHeight="1">
      <c r="A46" s="26" t="s">
        <v>12</v>
      </c>
      <c r="B46" s="27" t="s">
        <v>13</v>
      </c>
      <c r="C46" s="28">
        <v>10000</v>
      </c>
      <c r="D46" s="24">
        <v>1777</v>
      </c>
      <c r="E46" s="24">
        <v>8098995</v>
      </c>
      <c r="F46" s="24">
        <v>2599148</v>
      </c>
      <c r="G46" s="24">
        <v>9618917</v>
      </c>
      <c r="H46" s="24">
        <v>177650221</v>
      </c>
      <c r="I46" s="24">
        <v>4715186</v>
      </c>
      <c r="J46" s="24">
        <v>3259282</v>
      </c>
      <c r="K46" s="25">
        <v>0</v>
      </c>
    </row>
    <row r="47" spans="1:11" s="21" customFormat="1" ht="13.5" customHeight="1">
      <c r="A47" s="29">
        <v>10001</v>
      </c>
      <c r="B47" s="30" t="s">
        <v>13</v>
      </c>
      <c r="C47" s="31">
        <v>15000</v>
      </c>
      <c r="D47" s="24">
        <v>640</v>
      </c>
      <c r="E47" s="24">
        <v>7904595</v>
      </c>
      <c r="F47" s="24">
        <v>2282364</v>
      </c>
      <c r="G47" s="24">
        <v>5242506</v>
      </c>
      <c r="H47" s="24">
        <v>33880400</v>
      </c>
      <c r="I47" s="24">
        <v>2858209</v>
      </c>
      <c r="J47" s="24">
        <v>1168727</v>
      </c>
      <c r="K47" s="25">
        <v>0</v>
      </c>
    </row>
    <row r="48" spans="1:11" s="21" customFormat="1" ht="13.5" customHeight="1">
      <c r="A48" s="29">
        <v>15001</v>
      </c>
      <c r="B48" s="30" t="s">
        <v>13</v>
      </c>
      <c r="C48" s="31">
        <v>22000</v>
      </c>
      <c r="D48" s="24">
        <v>751</v>
      </c>
      <c r="E48" s="24">
        <v>13762829</v>
      </c>
      <c r="F48" s="24">
        <v>3878044</v>
      </c>
      <c r="G48" s="24">
        <v>4705432</v>
      </c>
      <c r="H48" s="24">
        <v>38581053</v>
      </c>
      <c r="I48" s="24">
        <v>4906808</v>
      </c>
      <c r="J48" s="24">
        <v>1111827</v>
      </c>
      <c r="K48" s="25">
        <v>0</v>
      </c>
    </row>
    <row r="49" spans="1:11" s="21" customFormat="1" ht="13.5" customHeight="1">
      <c r="A49" s="29">
        <v>22001</v>
      </c>
      <c r="B49" s="30" t="s">
        <v>13</v>
      </c>
      <c r="C49" s="31">
        <v>30000</v>
      </c>
      <c r="D49" s="24">
        <v>672</v>
      </c>
      <c r="E49" s="24">
        <v>17406565</v>
      </c>
      <c r="F49" s="24">
        <v>4840542</v>
      </c>
      <c r="G49" s="24">
        <v>5463728</v>
      </c>
      <c r="H49" s="24">
        <v>18298535</v>
      </c>
      <c r="I49" s="24">
        <v>6169382</v>
      </c>
      <c r="J49" s="24">
        <v>767869</v>
      </c>
      <c r="K49" s="25">
        <v>0</v>
      </c>
    </row>
    <row r="50" spans="1:11" s="21" customFormat="1" ht="13.5" customHeight="1">
      <c r="A50" s="29">
        <v>30001</v>
      </c>
      <c r="B50" s="30" t="s">
        <v>13</v>
      </c>
      <c r="C50" s="31">
        <v>45000</v>
      </c>
      <c r="D50" s="24">
        <v>1030</v>
      </c>
      <c r="E50" s="24">
        <v>38158650</v>
      </c>
      <c r="F50" s="24">
        <v>10461291</v>
      </c>
      <c r="G50" s="24">
        <v>10422429</v>
      </c>
      <c r="H50" s="24">
        <v>29189803</v>
      </c>
      <c r="I50" s="24">
        <v>12454005</v>
      </c>
      <c r="J50" s="24">
        <v>2304235</v>
      </c>
      <c r="K50" s="25">
        <v>0</v>
      </c>
    </row>
    <row r="51" spans="1:11" s="21" customFormat="1" ht="13.5" customHeight="1">
      <c r="A51" s="29">
        <v>45001</v>
      </c>
      <c r="B51" s="30" t="s">
        <v>13</v>
      </c>
      <c r="C51" s="31">
        <v>60000</v>
      </c>
      <c r="D51" s="24">
        <v>692</v>
      </c>
      <c r="E51" s="24">
        <v>36143742</v>
      </c>
      <c r="F51" s="24">
        <v>9908500</v>
      </c>
      <c r="G51" s="24">
        <v>8173465</v>
      </c>
      <c r="H51" s="24">
        <v>17220467</v>
      </c>
      <c r="I51" s="24">
        <v>11609988</v>
      </c>
      <c r="J51" s="24">
        <v>1921406</v>
      </c>
      <c r="K51" s="25">
        <v>0</v>
      </c>
    </row>
    <row r="52" spans="1:11" s="21" customFormat="1" ht="13.5" customHeight="1">
      <c r="A52" s="29">
        <v>60001</v>
      </c>
      <c r="B52" s="30" t="s">
        <v>13</v>
      </c>
      <c r="C52" s="31">
        <v>90000</v>
      </c>
      <c r="D52" s="24">
        <v>1042</v>
      </c>
      <c r="E52" s="24">
        <v>76939894</v>
      </c>
      <c r="F52" s="24">
        <v>21454262</v>
      </c>
      <c r="G52" s="24">
        <v>20959961</v>
      </c>
      <c r="H52" s="24">
        <v>30040300</v>
      </c>
      <c r="I52" s="24">
        <v>24366086</v>
      </c>
      <c r="J52" s="24">
        <v>4942112</v>
      </c>
      <c r="K52" s="25">
        <v>0</v>
      </c>
    </row>
    <row r="53" spans="1:11" s="21" customFormat="1" ht="13.5" customHeight="1">
      <c r="A53" s="29">
        <v>90001</v>
      </c>
      <c r="B53" s="30" t="s">
        <v>13</v>
      </c>
      <c r="C53" s="31">
        <v>120000</v>
      </c>
      <c r="D53" s="24">
        <v>706</v>
      </c>
      <c r="E53" s="24">
        <v>73577982</v>
      </c>
      <c r="F53" s="24">
        <v>19691767</v>
      </c>
      <c r="G53" s="24">
        <v>14735278</v>
      </c>
      <c r="H53" s="24">
        <v>49913582</v>
      </c>
      <c r="I53" s="24">
        <v>22397888</v>
      </c>
      <c r="J53" s="24">
        <v>3275629</v>
      </c>
      <c r="K53" s="25">
        <v>0</v>
      </c>
    </row>
    <row r="54" spans="1:11" s="21" customFormat="1" ht="13.5" customHeight="1">
      <c r="A54" s="29">
        <v>120001</v>
      </c>
      <c r="B54" s="30" t="s">
        <v>13</v>
      </c>
      <c r="C54" s="31">
        <v>150000</v>
      </c>
      <c r="D54" s="24">
        <v>562</v>
      </c>
      <c r="E54" s="24">
        <v>75217990</v>
      </c>
      <c r="F54" s="24">
        <v>20366164</v>
      </c>
      <c r="G54" s="24">
        <v>15044236</v>
      </c>
      <c r="H54" s="24">
        <v>17515191</v>
      </c>
      <c r="I54" s="24">
        <v>22975575</v>
      </c>
      <c r="J54" s="24">
        <v>3088554</v>
      </c>
      <c r="K54" s="25">
        <v>0</v>
      </c>
    </row>
    <row r="55" spans="1:11" s="21" customFormat="1" ht="13.5" customHeight="1">
      <c r="A55" s="29">
        <v>150001</v>
      </c>
      <c r="B55" s="30" t="s">
        <v>13</v>
      </c>
      <c r="C55" s="31">
        <v>220000</v>
      </c>
      <c r="D55" s="24">
        <v>813</v>
      </c>
      <c r="E55" s="24">
        <v>148460289</v>
      </c>
      <c r="F55" s="24">
        <v>39425523</v>
      </c>
      <c r="G55" s="24">
        <v>28782228</v>
      </c>
      <c r="H55" s="24">
        <v>32366513</v>
      </c>
      <c r="I55" s="24">
        <v>46195047</v>
      </c>
      <c r="J55" s="24">
        <v>4409204</v>
      </c>
      <c r="K55" s="25">
        <v>0</v>
      </c>
    </row>
    <row r="56" spans="1:11" s="21" customFormat="1" ht="13.5" customHeight="1">
      <c r="A56" s="29">
        <v>220001</v>
      </c>
      <c r="B56" s="30" t="s">
        <v>13</v>
      </c>
      <c r="C56" s="31">
        <v>300000</v>
      </c>
      <c r="D56" s="24">
        <v>591</v>
      </c>
      <c r="E56" s="24">
        <v>151243276</v>
      </c>
      <c r="F56" s="24">
        <v>40160604</v>
      </c>
      <c r="G56" s="24">
        <v>28850800</v>
      </c>
      <c r="H56" s="24">
        <v>29008591</v>
      </c>
      <c r="I56" s="24">
        <v>46436350</v>
      </c>
      <c r="J56" s="24">
        <v>5594601</v>
      </c>
      <c r="K56" s="25">
        <v>0</v>
      </c>
    </row>
    <row r="57" spans="1:11" s="21" customFormat="1" ht="13.5" customHeight="1">
      <c r="A57" s="29">
        <v>300001</v>
      </c>
      <c r="B57" s="30" t="s">
        <v>13</v>
      </c>
      <c r="C57" s="31">
        <v>450000</v>
      </c>
      <c r="D57" s="24">
        <v>692</v>
      </c>
      <c r="E57" s="24">
        <v>255340011</v>
      </c>
      <c r="F57" s="24">
        <v>67609573</v>
      </c>
      <c r="G57" s="24">
        <v>46904851</v>
      </c>
      <c r="H57" s="24">
        <v>49494587</v>
      </c>
      <c r="I57" s="24">
        <v>77734690</v>
      </c>
      <c r="J57" s="24">
        <v>5907495</v>
      </c>
      <c r="K57" s="25">
        <v>0</v>
      </c>
    </row>
    <row r="58" spans="1:11" s="21" customFormat="1" ht="13.5" customHeight="1">
      <c r="A58" s="29">
        <v>450001</v>
      </c>
      <c r="B58" s="30" t="s">
        <v>13</v>
      </c>
      <c r="C58" s="31">
        <v>600000</v>
      </c>
      <c r="D58" s="24">
        <v>351</v>
      </c>
      <c r="E58" s="24">
        <v>181771642</v>
      </c>
      <c r="F58" s="24">
        <v>48078980</v>
      </c>
      <c r="G58" s="24">
        <v>32713978</v>
      </c>
      <c r="H58" s="24">
        <v>31194397</v>
      </c>
      <c r="I58" s="24">
        <v>54323464</v>
      </c>
      <c r="J58" s="24">
        <v>3382643</v>
      </c>
      <c r="K58" s="25">
        <v>0</v>
      </c>
    </row>
    <row r="59" spans="1:11" s="21" customFormat="1" ht="13.5" customHeight="1">
      <c r="A59" s="29">
        <v>600001</v>
      </c>
      <c r="B59" s="30" t="s">
        <v>13</v>
      </c>
      <c r="C59" s="31">
        <v>750000</v>
      </c>
      <c r="D59" s="24">
        <v>233</v>
      </c>
      <c r="E59" s="24">
        <v>155695263</v>
      </c>
      <c r="F59" s="24">
        <v>41122925</v>
      </c>
      <c r="G59" s="24">
        <v>28244134</v>
      </c>
      <c r="H59" s="24">
        <v>25748541</v>
      </c>
      <c r="I59" s="24">
        <v>47829198</v>
      </c>
      <c r="J59" s="24">
        <v>4663044</v>
      </c>
      <c r="K59" s="25">
        <v>0</v>
      </c>
    </row>
    <row r="60" spans="1:11" s="21" customFormat="1" ht="13.5" customHeight="1">
      <c r="A60" s="29">
        <v>750001</v>
      </c>
      <c r="B60" s="30" t="s">
        <v>13</v>
      </c>
      <c r="C60" s="31">
        <v>900000</v>
      </c>
      <c r="D60" s="24">
        <v>167</v>
      </c>
      <c r="E60" s="24">
        <v>136526689</v>
      </c>
      <c r="F60" s="24">
        <v>35732689</v>
      </c>
      <c r="G60" s="24">
        <v>24626751</v>
      </c>
      <c r="H60" s="24">
        <v>23452128</v>
      </c>
      <c r="I60" s="24">
        <v>41490550</v>
      </c>
      <c r="J60" s="24">
        <v>3983353</v>
      </c>
      <c r="K60" s="25">
        <v>0</v>
      </c>
    </row>
    <row r="61" spans="1:11" s="21" customFormat="1" ht="13.5" customHeight="1">
      <c r="A61" s="29">
        <v>900001</v>
      </c>
      <c r="B61" s="30" t="s">
        <v>13</v>
      </c>
      <c r="C61" s="31">
        <v>1200000</v>
      </c>
      <c r="D61" s="24">
        <v>209</v>
      </c>
      <c r="E61" s="24">
        <v>217386426</v>
      </c>
      <c r="F61" s="24">
        <v>57088316</v>
      </c>
      <c r="G61" s="24">
        <v>38301918</v>
      </c>
      <c r="H61" s="24">
        <v>32113761</v>
      </c>
      <c r="I61" s="24">
        <v>67708242</v>
      </c>
      <c r="J61" s="24">
        <v>4575396</v>
      </c>
      <c r="K61" s="25">
        <v>0</v>
      </c>
    </row>
    <row r="62" spans="1:11" s="21" customFormat="1" ht="13.5" customHeight="1">
      <c r="A62" s="29">
        <v>1200001</v>
      </c>
      <c r="B62" s="30" t="s">
        <v>13</v>
      </c>
      <c r="C62" s="31">
        <v>1500000</v>
      </c>
      <c r="D62" s="24">
        <v>132</v>
      </c>
      <c r="E62" s="24">
        <v>176764771</v>
      </c>
      <c r="F62" s="24">
        <v>46579937</v>
      </c>
      <c r="G62" s="24">
        <v>31229925</v>
      </c>
      <c r="H62" s="24">
        <v>26979858</v>
      </c>
      <c r="I62" s="24">
        <v>53422870</v>
      </c>
      <c r="J62" s="24">
        <v>2347688</v>
      </c>
      <c r="K62" s="25">
        <v>0</v>
      </c>
    </row>
    <row r="63" spans="1:11" s="21" customFormat="1" ht="13.5" customHeight="1">
      <c r="A63" s="29">
        <v>1500001</v>
      </c>
      <c r="B63" s="30" t="s">
        <v>13</v>
      </c>
      <c r="C63" s="31">
        <v>1800000</v>
      </c>
      <c r="D63" s="24">
        <v>88</v>
      </c>
      <c r="E63" s="24">
        <v>145738463</v>
      </c>
      <c r="F63" s="24">
        <v>38249555</v>
      </c>
      <c r="G63" s="24">
        <v>26646205</v>
      </c>
      <c r="H63" s="24">
        <v>37105558</v>
      </c>
      <c r="I63" s="24">
        <v>43813020</v>
      </c>
      <c r="J63" s="24">
        <v>1922944</v>
      </c>
      <c r="K63" s="25">
        <v>0</v>
      </c>
    </row>
    <row r="64" spans="1:11" s="21" customFormat="1" ht="13.5" customHeight="1">
      <c r="A64" s="29">
        <v>1800001</v>
      </c>
      <c r="B64" s="30" t="s">
        <v>13</v>
      </c>
      <c r="C64" s="31">
        <v>2100000</v>
      </c>
      <c r="D64" s="24">
        <v>70</v>
      </c>
      <c r="E64" s="24">
        <v>135566739</v>
      </c>
      <c r="F64" s="24">
        <v>35517767</v>
      </c>
      <c r="G64" s="24">
        <v>21353018</v>
      </c>
      <c r="H64" s="24">
        <v>24475151</v>
      </c>
      <c r="I64" s="24">
        <v>35239876</v>
      </c>
      <c r="J64" s="24">
        <v>2609558</v>
      </c>
      <c r="K64" s="25">
        <v>0</v>
      </c>
    </row>
    <row r="65" spans="1:11" s="21" customFormat="1" ht="13.5" customHeight="1">
      <c r="A65" s="29">
        <v>2100001</v>
      </c>
      <c r="B65" s="30" t="s">
        <v>13</v>
      </c>
      <c r="C65" s="31">
        <v>2400000</v>
      </c>
      <c r="D65" s="24">
        <v>41</v>
      </c>
      <c r="E65" s="24">
        <v>91708089</v>
      </c>
      <c r="F65" s="24">
        <v>23967114</v>
      </c>
      <c r="G65" s="24">
        <v>16688290</v>
      </c>
      <c r="H65" s="24">
        <v>11958166</v>
      </c>
      <c r="I65" s="24">
        <v>29462652</v>
      </c>
      <c r="J65" s="24">
        <v>729837</v>
      </c>
      <c r="K65" s="25">
        <v>0</v>
      </c>
    </row>
    <row r="66" spans="1:11" s="21" customFormat="1" ht="13.5" customHeight="1">
      <c r="A66" s="29">
        <v>2400001</v>
      </c>
      <c r="B66" s="30" t="s">
        <v>13</v>
      </c>
      <c r="C66" s="31">
        <v>2700000</v>
      </c>
      <c r="D66" s="24">
        <v>24</v>
      </c>
      <c r="E66" s="24">
        <v>60918503</v>
      </c>
      <c r="F66" s="24">
        <v>15897456</v>
      </c>
      <c r="G66" s="24">
        <v>11376050</v>
      </c>
      <c r="H66" s="24">
        <v>10684949</v>
      </c>
      <c r="I66" s="24">
        <v>19273935</v>
      </c>
      <c r="J66" s="24">
        <v>2624744</v>
      </c>
      <c r="K66" s="25">
        <v>0</v>
      </c>
    </row>
    <row r="67" spans="1:11" s="21" customFormat="1" ht="13.5" customHeight="1">
      <c r="A67" s="29">
        <v>2700001</v>
      </c>
      <c r="B67" s="30" t="s">
        <v>13</v>
      </c>
      <c r="C67" s="31">
        <v>3000000</v>
      </c>
      <c r="D67" s="24">
        <v>24</v>
      </c>
      <c r="E67" s="24">
        <v>68442814</v>
      </c>
      <c r="F67" s="24">
        <v>18006842</v>
      </c>
      <c r="G67" s="24">
        <v>11162745</v>
      </c>
      <c r="H67" s="24">
        <v>9363852</v>
      </c>
      <c r="I67" s="24">
        <v>21537084</v>
      </c>
      <c r="J67" s="24">
        <v>1706897</v>
      </c>
      <c r="K67" s="25">
        <v>0</v>
      </c>
    </row>
    <row r="68" spans="1:11" s="21" customFormat="1" ht="13.5" customHeight="1">
      <c r="A68" s="29">
        <v>3000001</v>
      </c>
      <c r="B68" s="30" t="s">
        <v>13</v>
      </c>
      <c r="C68" s="31">
        <v>3500000</v>
      </c>
      <c r="D68" s="24">
        <v>40</v>
      </c>
      <c r="E68" s="24">
        <v>130172910</v>
      </c>
      <c r="F68" s="24">
        <v>34166534</v>
      </c>
      <c r="G68" s="24">
        <v>23668637</v>
      </c>
      <c r="H68" s="24">
        <v>19103375</v>
      </c>
      <c r="I68" s="24">
        <v>39573396</v>
      </c>
      <c r="J68" s="24">
        <v>842625</v>
      </c>
      <c r="K68" s="25">
        <v>0</v>
      </c>
    </row>
    <row r="69" spans="1:11" s="21" customFormat="1" ht="13.5" customHeight="1">
      <c r="A69" s="29">
        <v>3500001</v>
      </c>
      <c r="B69" s="30" t="s">
        <v>13</v>
      </c>
      <c r="C69" s="31">
        <v>4000000</v>
      </c>
      <c r="D69" s="24">
        <v>30</v>
      </c>
      <c r="E69" s="24">
        <v>112667106</v>
      </c>
      <c r="F69" s="24">
        <v>29367571</v>
      </c>
      <c r="G69" s="24">
        <v>15933258</v>
      </c>
      <c r="H69" s="24">
        <v>31466641</v>
      </c>
      <c r="I69" s="24">
        <v>26414572</v>
      </c>
      <c r="J69" s="24">
        <v>12575564</v>
      </c>
      <c r="K69" s="25">
        <v>0</v>
      </c>
    </row>
    <row r="70" spans="1:11" s="21" customFormat="1" ht="13.5" customHeight="1">
      <c r="A70" s="29">
        <v>4000001</v>
      </c>
      <c r="B70" s="30" t="s">
        <v>13</v>
      </c>
      <c r="C70" s="31">
        <v>4600000</v>
      </c>
      <c r="D70" s="24">
        <v>25</v>
      </c>
      <c r="E70" s="24">
        <v>107471195</v>
      </c>
      <c r="F70" s="24">
        <v>28050223</v>
      </c>
      <c r="G70" s="24">
        <v>19727473</v>
      </c>
      <c r="H70" s="24">
        <v>18991056</v>
      </c>
      <c r="I70" s="24">
        <v>30466985</v>
      </c>
      <c r="J70" s="24">
        <v>1673273</v>
      </c>
      <c r="K70" s="25">
        <v>0</v>
      </c>
    </row>
    <row r="71" spans="1:11" s="21" customFormat="1" ht="13.5" customHeight="1">
      <c r="A71" s="29">
        <v>4600001</v>
      </c>
      <c r="B71" s="30" t="s">
        <v>13</v>
      </c>
      <c r="C71" s="31">
        <v>5200000</v>
      </c>
      <c r="D71" s="24">
        <v>23</v>
      </c>
      <c r="E71" s="24">
        <v>113016730</v>
      </c>
      <c r="F71" s="24">
        <v>29417265</v>
      </c>
      <c r="G71" s="24">
        <v>20482474</v>
      </c>
      <c r="H71" s="24">
        <v>14170565</v>
      </c>
      <c r="I71" s="24">
        <v>35755593</v>
      </c>
      <c r="J71" s="24">
        <v>0</v>
      </c>
      <c r="K71" s="25">
        <v>0</v>
      </c>
    </row>
    <row r="72" spans="1:11" s="21" customFormat="1" ht="13.5" customHeight="1">
      <c r="A72" s="29">
        <v>5200001</v>
      </c>
      <c r="B72" s="30" t="s">
        <v>13</v>
      </c>
      <c r="C72" s="31">
        <v>5800000</v>
      </c>
      <c r="D72" s="24">
        <v>15</v>
      </c>
      <c r="E72" s="24">
        <v>82563041</v>
      </c>
      <c r="F72" s="24">
        <v>21519599</v>
      </c>
      <c r="G72" s="24">
        <v>15937910</v>
      </c>
      <c r="H72" s="24">
        <v>10931772</v>
      </c>
      <c r="I72" s="24">
        <v>26525746</v>
      </c>
      <c r="J72" s="24">
        <v>0</v>
      </c>
      <c r="K72" s="25">
        <v>0</v>
      </c>
    </row>
    <row r="73" spans="1:11" s="21" customFormat="1" ht="13.5" customHeight="1">
      <c r="A73" s="29">
        <v>5800001</v>
      </c>
      <c r="B73" s="30" t="s">
        <v>13</v>
      </c>
      <c r="C73" s="31">
        <v>7500000</v>
      </c>
      <c r="D73" s="24">
        <v>36</v>
      </c>
      <c r="E73" s="24">
        <v>238313463</v>
      </c>
      <c r="F73" s="24">
        <v>62176108</v>
      </c>
      <c r="G73" s="24">
        <v>36633019</v>
      </c>
      <c r="H73" s="24">
        <v>45188767</v>
      </c>
      <c r="I73" s="24">
        <v>63563648</v>
      </c>
      <c r="J73" s="24">
        <v>9936007</v>
      </c>
      <c r="K73" s="25">
        <v>0</v>
      </c>
    </row>
    <row r="74" spans="1:11" s="21" customFormat="1" ht="13.5" customHeight="1" thickBot="1">
      <c r="A74" s="32"/>
      <c r="B74" s="33" t="s">
        <v>14</v>
      </c>
      <c r="C74" s="34">
        <v>7500000</v>
      </c>
      <c r="D74" s="35">
        <v>75</v>
      </c>
      <c r="E74" s="35">
        <v>2092099049</v>
      </c>
      <c r="F74" s="35">
        <v>547710985</v>
      </c>
      <c r="G74" s="35">
        <v>330681896</v>
      </c>
      <c r="H74" s="35">
        <v>386058010</v>
      </c>
      <c r="I74" s="35">
        <v>502204852</v>
      </c>
      <c r="J74" s="35">
        <v>32860584</v>
      </c>
      <c r="K74" s="36">
        <v>0</v>
      </c>
    </row>
    <row r="75" spans="1:11" s="21" customFormat="1" ht="13.5" customHeight="1" thickTop="1" thickBot="1">
      <c r="A75" s="105" t="s">
        <v>15</v>
      </c>
      <c r="B75" s="106"/>
      <c r="C75" s="107"/>
      <c r="D75" s="37">
        <f t="shared" ref="D75:K75" si="1">SUM(D43:D74)</f>
        <v>29268</v>
      </c>
      <c r="E75" s="37">
        <f t="shared" si="1"/>
        <v>5149077711</v>
      </c>
      <c r="F75" s="37">
        <f t="shared" si="1"/>
        <v>1386783468</v>
      </c>
      <c r="G75" s="37">
        <f t="shared" si="1"/>
        <v>975378468</v>
      </c>
      <c r="H75" s="37">
        <f t="shared" si="1"/>
        <v>2266787323</v>
      </c>
      <c r="I75" s="37">
        <f t="shared" si="1"/>
        <v>1481879251</v>
      </c>
      <c r="J75" s="37">
        <f t="shared" si="1"/>
        <v>357224623</v>
      </c>
      <c r="K75" s="38">
        <f t="shared" si="1"/>
        <v>27057104763</v>
      </c>
    </row>
    <row r="76" spans="1:11" ht="13.5" thickTop="1"/>
    <row r="77" spans="1:11" ht="13.5" customHeight="1" thickBot="1">
      <c r="A77" s="70"/>
      <c r="B77" s="71"/>
      <c r="C77" s="70"/>
      <c r="D77" s="71"/>
      <c r="E77" s="71"/>
      <c r="F77" s="71"/>
      <c r="G77" s="71"/>
      <c r="H77" s="71"/>
      <c r="I77" s="71"/>
      <c r="J77" s="71"/>
      <c r="K77" s="70"/>
    </row>
    <row r="78" spans="1:11" s="21" customFormat="1" ht="37.5" customHeight="1" thickTop="1" thickBot="1">
      <c r="A78" s="102" t="s">
        <v>54</v>
      </c>
      <c r="B78" s="103"/>
      <c r="C78" s="103"/>
      <c r="D78" s="103"/>
      <c r="E78" s="103"/>
      <c r="F78" s="103"/>
      <c r="G78" s="103"/>
      <c r="H78" s="103"/>
      <c r="I78" s="103"/>
      <c r="J78" s="103"/>
      <c r="K78" s="104"/>
    </row>
    <row r="79" spans="1:11" s="21" customFormat="1" ht="13.5" customHeight="1" thickTop="1" thickBot="1">
      <c r="A79" s="68"/>
      <c r="C79" s="68"/>
      <c r="D79" s="69"/>
      <c r="E79" s="69"/>
      <c r="F79" s="69"/>
      <c r="G79" s="69"/>
      <c r="H79" s="69"/>
      <c r="I79" s="69"/>
    </row>
    <row r="80" spans="1:11" s="21" customFormat="1" ht="38.25" customHeight="1" thickTop="1" thickBot="1">
      <c r="A80" s="97" t="s">
        <v>0</v>
      </c>
      <c r="B80" s="98"/>
      <c r="C80" s="98"/>
      <c r="D80" s="10" t="s">
        <v>1</v>
      </c>
      <c r="E80" s="10" t="s">
        <v>2</v>
      </c>
      <c r="F80" s="10" t="s">
        <v>3</v>
      </c>
      <c r="G80" s="10" t="s">
        <v>4</v>
      </c>
      <c r="H80" s="10" t="s">
        <v>5</v>
      </c>
      <c r="I80" s="10" t="s">
        <v>6</v>
      </c>
      <c r="J80" s="10" t="s">
        <v>7</v>
      </c>
      <c r="K80" s="10" t="s">
        <v>8</v>
      </c>
    </row>
    <row r="81" spans="1:11" s="21" customFormat="1" ht="13.5" customHeight="1" thickTop="1">
      <c r="A81" s="99" t="s">
        <v>9</v>
      </c>
      <c r="B81" s="100"/>
      <c r="C81" s="101"/>
      <c r="D81" s="22">
        <v>569</v>
      </c>
      <c r="E81" s="22">
        <v>0</v>
      </c>
      <c r="F81" s="22">
        <v>0</v>
      </c>
      <c r="G81" s="22">
        <v>6631130</v>
      </c>
      <c r="H81" s="22">
        <v>422398990</v>
      </c>
      <c r="I81" s="22">
        <v>3578184</v>
      </c>
      <c r="J81" s="22">
        <v>263544646</v>
      </c>
      <c r="K81" s="23">
        <v>7356915022</v>
      </c>
    </row>
    <row r="82" spans="1:11" s="21" customFormat="1" ht="24.75" customHeight="1">
      <c r="A82" s="88" t="s">
        <v>10</v>
      </c>
      <c r="B82" s="89"/>
      <c r="C82" s="90"/>
      <c r="D82" s="24">
        <v>16</v>
      </c>
      <c r="E82" s="24">
        <v>0</v>
      </c>
      <c r="F82" s="24">
        <v>37149</v>
      </c>
      <c r="G82" s="24">
        <v>66248</v>
      </c>
      <c r="H82" s="24">
        <v>680955</v>
      </c>
      <c r="I82" s="24">
        <v>13089</v>
      </c>
      <c r="J82" s="24">
        <v>638776</v>
      </c>
      <c r="K82" s="25">
        <v>113207886</v>
      </c>
    </row>
    <row r="83" spans="1:11" s="21" customFormat="1" ht="13.5" customHeight="1">
      <c r="A83" s="88" t="s">
        <v>11</v>
      </c>
      <c r="B83" s="89"/>
      <c r="C83" s="90"/>
      <c r="D83" s="24">
        <v>28</v>
      </c>
      <c r="E83" s="24">
        <v>0</v>
      </c>
      <c r="F83" s="24">
        <v>0</v>
      </c>
      <c r="G83" s="24">
        <v>28521</v>
      </c>
      <c r="H83" s="24">
        <v>20165</v>
      </c>
      <c r="I83" s="24">
        <v>27639</v>
      </c>
      <c r="J83" s="24">
        <v>18397</v>
      </c>
      <c r="K83" s="25">
        <v>0</v>
      </c>
    </row>
    <row r="84" spans="1:11" s="21" customFormat="1" ht="13.5" customHeight="1">
      <c r="A84" s="26" t="s">
        <v>12</v>
      </c>
      <c r="B84" s="27" t="s">
        <v>13</v>
      </c>
      <c r="C84" s="28">
        <v>10000</v>
      </c>
      <c r="D84" s="24">
        <v>39</v>
      </c>
      <c r="E84" s="24">
        <v>155749</v>
      </c>
      <c r="F84" s="24">
        <v>43581</v>
      </c>
      <c r="G84" s="24">
        <v>92277</v>
      </c>
      <c r="H84" s="24">
        <v>199634</v>
      </c>
      <c r="I84" s="24">
        <v>103791</v>
      </c>
      <c r="J84" s="24">
        <v>53110</v>
      </c>
      <c r="K84" s="25">
        <v>0</v>
      </c>
    </row>
    <row r="85" spans="1:11" s="21" customFormat="1" ht="13.5" customHeight="1">
      <c r="A85" s="29">
        <v>10001</v>
      </c>
      <c r="B85" s="30" t="s">
        <v>13</v>
      </c>
      <c r="C85" s="31">
        <v>15000</v>
      </c>
      <c r="D85" s="24">
        <v>11</v>
      </c>
      <c r="E85" s="24">
        <v>138728</v>
      </c>
      <c r="F85" s="24">
        <v>37887</v>
      </c>
      <c r="G85" s="24">
        <v>40332</v>
      </c>
      <c r="H85" s="24">
        <v>16050</v>
      </c>
      <c r="I85" s="24">
        <v>75922</v>
      </c>
      <c r="J85" s="24">
        <v>1753</v>
      </c>
      <c r="K85" s="25">
        <v>0</v>
      </c>
    </row>
    <row r="86" spans="1:11" s="21" customFormat="1" ht="13.5" customHeight="1">
      <c r="A86" s="29">
        <v>15001</v>
      </c>
      <c r="B86" s="30" t="s">
        <v>13</v>
      </c>
      <c r="C86" s="31">
        <v>22000</v>
      </c>
      <c r="D86" s="24">
        <v>9</v>
      </c>
      <c r="E86" s="24">
        <v>169477</v>
      </c>
      <c r="F86" s="24">
        <v>53657</v>
      </c>
      <c r="G86" s="24">
        <v>77921</v>
      </c>
      <c r="H86" s="24">
        <v>50675</v>
      </c>
      <c r="I86" s="24">
        <v>80903</v>
      </c>
      <c r="J86" s="24">
        <v>0</v>
      </c>
      <c r="K86" s="25">
        <v>0</v>
      </c>
    </row>
    <row r="87" spans="1:11" s="21" customFormat="1" ht="13.5" customHeight="1">
      <c r="A87" s="29">
        <v>22001</v>
      </c>
      <c r="B87" s="30" t="s">
        <v>13</v>
      </c>
      <c r="C87" s="31">
        <v>30000</v>
      </c>
      <c r="D87" s="24">
        <v>8</v>
      </c>
      <c r="E87" s="24">
        <v>203212</v>
      </c>
      <c r="F87" s="24">
        <v>54170</v>
      </c>
      <c r="G87" s="24">
        <v>55097</v>
      </c>
      <c r="H87" s="24">
        <v>81966</v>
      </c>
      <c r="I87" s="24">
        <v>66163</v>
      </c>
      <c r="J87" s="24">
        <v>26604</v>
      </c>
      <c r="K87" s="25">
        <v>0</v>
      </c>
    </row>
    <row r="88" spans="1:11" s="21" customFormat="1" ht="13.5" customHeight="1">
      <c r="A88" s="29">
        <v>30001</v>
      </c>
      <c r="B88" s="30" t="s">
        <v>13</v>
      </c>
      <c r="C88" s="31">
        <v>45000</v>
      </c>
      <c r="D88" s="24">
        <v>7</v>
      </c>
      <c r="E88" s="24">
        <v>265542</v>
      </c>
      <c r="F88" s="24">
        <v>71234</v>
      </c>
      <c r="G88" s="24">
        <v>47801</v>
      </c>
      <c r="H88" s="24">
        <v>53242</v>
      </c>
      <c r="I88" s="24">
        <v>67411</v>
      </c>
      <c r="J88" s="24">
        <v>0</v>
      </c>
      <c r="K88" s="25">
        <v>0</v>
      </c>
    </row>
    <row r="89" spans="1:11" s="21" customFormat="1" ht="13.5" customHeight="1">
      <c r="A89" s="29">
        <v>45001</v>
      </c>
      <c r="B89" s="30" t="s">
        <v>13</v>
      </c>
      <c r="C89" s="31">
        <v>60000</v>
      </c>
      <c r="D89" s="24">
        <v>14</v>
      </c>
      <c r="E89" s="24">
        <v>750125</v>
      </c>
      <c r="F89" s="24">
        <v>196553</v>
      </c>
      <c r="G89" s="24">
        <v>165934</v>
      </c>
      <c r="H89" s="24">
        <v>155795</v>
      </c>
      <c r="I89" s="24">
        <v>249293</v>
      </c>
      <c r="J89" s="24">
        <v>980</v>
      </c>
      <c r="K89" s="25">
        <v>0</v>
      </c>
    </row>
    <row r="90" spans="1:11" s="21" customFormat="1" ht="13.5" customHeight="1">
      <c r="A90" s="29">
        <v>60001</v>
      </c>
      <c r="B90" s="30" t="s">
        <v>13</v>
      </c>
      <c r="C90" s="31">
        <v>90000</v>
      </c>
      <c r="D90" s="24">
        <v>12</v>
      </c>
      <c r="E90" s="24">
        <v>940785</v>
      </c>
      <c r="F90" s="24">
        <v>249464</v>
      </c>
      <c r="G90" s="24">
        <v>181504</v>
      </c>
      <c r="H90" s="24">
        <v>58622</v>
      </c>
      <c r="I90" s="24">
        <v>372346</v>
      </c>
      <c r="J90" s="24">
        <v>0</v>
      </c>
      <c r="K90" s="25">
        <v>0</v>
      </c>
    </row>
    <row r="91" spans="1:11" s="21" customFormat="1" ht="13.5" customHeight="1">
      <c r="A91" s="29">
        <v>90001</v>
      </c>
      <c r="B91" s="30" t="s">
        <v>13</v>
      </c>
      <c r="C91" s="31">
        <v>120000</v>
      </c>
      <c r="D91" s="24">
        <v>9</v>
      </c>
      <c r="E91" s="24">
        <v>914013</v>
      </c>
      <c r="F91" s="24">
        <v>275919</v>
      </c>
      <c r="G91" s="24">
        <v>295690</v>
      </c>
      <c r="H91" s="24">
        <v>62539</v>
      </c>
      <c r="I91" s="24">
        <v>511310</v>
      </c>
      <c r="J91" s="24">
        <v>0</v>
      </c>
      <c r="K91" s="25">
        <v>0</v>
      </c>
    </row>
    <row r="92" spans="1:11" s="21" customFormat="1" ht="13.5" customHeight="1">
      <c r="A92" s="29">
        <v>120001</v>
      </c>
      <c r="B92" s="30" t="s">
        <v>13</v>
      </c>
      <c r="C92" s="31">
        <v>150000</v>
      </c>
      <c r="D92" s="24">
        <v>8</v>
      </c>
      <c r="E92" s="24">
        <v>1039184</v>
      </c>
      <c r="F92" s="24">
        <v>280080</v>
      </c>
      <c r="G92" s="24">
        <v>128225</v>
      </c>
      <c r="H92" s="24">
        <v>108945</v>
      </c>
      <c r="I92" s="24">
        <v>279219</v>
      </c>
      <c r="J92" s="24">
        <v>0</v>
      </c>
      <c r="K92" s="25">
        <v>0</v>
      </c>
    </row>
    <row r="93" spans="1:11" s="21" customFormat="1" ht="13.5" customHeight="1">
      <c r="A93" s="29">
        <v>150001</v>
      </c>
      <c r="B93" s="30" t="s">
        <v>13</v>
      </c>
      <c r="C93" s="31">
        <v>220000</v>
      </c>
      <c r="D93" s="24">
        <v>13</v>
      </c>
      <c r="E93" s="24">
        <v>2307317</v>
      </c>
      <c r="F93" s="24">
        <v>644504</v>
      </c>
      <c r="G93" s="24">
        <v>441841</v>
      </c>
      <c r="H93" s="24">
        <v>240822</v>
      </c>
      <c r="I93" s="24">
        <v>780058</v>
      </c>
      <c r="J93" s="24">
        <v>929</v>
      </c>
      <c r="K93" s="25">
        <v>0</v>
      </c>
    </row>
    <row r="94" spans="1:11" s="21" customFormat="1" ht="13.5" customHeight="1">
      <c r="A94" s="29">
        <v>220001</v>
      </c>
      <c r="B94" s="30" t="s">
        <v>13</v>
      </c>
      <c r="C94" s="31">
        <v>300000</v>
      </c>
      <c r="D94" s="24">
        <v>11</v>
      </c>
      <c r="E94" s="24">
        <v>2867758</v>
      </c>
      <c r="F94" s="24">
        <v>754080</v>
      </c>
      <c r="G94" s="24">
        <v>532150</v>
      </c>
      <c r="H94" s="24">
        <v>477209</v>
      </c>
      <c r="I94" s="24">
        <v>779396</v>
      </c>
      <c r="J94" s="24">
        <v>77799</v>
      </c>
      <c r="K94" s="25">
        <v>0</v>
      </c>
    </row>
    <row r="95" spans="1:11" s="21" customFormat="1" ht="13.5" customHeight="1">
      <c r="A95" s="29">
        <v>300001</v>
      </c>
      <c r="B95" s="30" t="s">
        <v>13</v>
      </c>
      <c r="C95" s="31">
        <v>450000</v>
      </c>
      <c r="D95" s="24">
        <v>10</v>
      </c>
      <c r="E95" s="24">
        <v>3867486</v>
      </c>
      <c r="F95" s="24">
        <v>1043494</v>
      </c>
      <c r="G95" s="24">
        <v>642539</v>
      </c>
      <c r="H95" s="24">
        <v>1325342</v>
      </c>
      <c r="I95" s="24">
        <v>881599</v>
      </c>
      <c r="J95" s="24">
        <v>645261</v>
      </c>
      <c r="K95" s="25">
        <v>0</v>
      </c>
    </row>
    <row r="96" spans="1:11" s="21" customFormat="1" ht="13.5" customHeight="1">
      <c r="A96" s="29">
        <v>450001</v>
      </c>
      <c r="B96" s="30" t="s">
        <v>13</v>
      </c>
      <c r="C96" s="31">
        <v>600000</v>
      </c>
      <c r="D96" s="24">
        <v>3</v>
      </c>
      <c r="E96" s="24">
        <v>1635072</v>
      </c>
      <c r="F96" s="24">
        <v>425119</v>
      </c>
      <c r="G96" s="24">
        <v>173084</v>
      </c>
      <c r="H96" s="24">
        <v>281105</v>
      </c>
      <c r="I96" s="24">
        <v>317097</v>
      </c>
      <c r="J96" s="24">
        <v>0</v>
      </c>
      <c r="K96" s="25">
        <v>0</v>
      </c>
    </row>
    <row r="97" spans="1:11" s="21" customFormat="1" ht="13.5" customHeight="1">
      <c r="A97" s="29">
        <v>600001</v>
      </c>
      <c r="B97" s="30" t="s">
        <v>13</v>
      </c>
      <c r="C97" s="31">
        <v>750000</v>
      </c>
      <c r="D97" s="24">
        <v>10</v>
      </c>
      <c r="E97" s="24">
        <v>6591264</v>
      </c>
      <c r="F97" s="24">
        <v>1874163</v>
      </c>
      <c r="G97" s="24">
        <v>1201616</v>
      </c>
      <c r="H97" s="24">
        <v>611862</v>
      </c>
      <c r="I97" s="24">
        <v>2464506</v>
      </c>
      <c r="J97" s="24">
        <v>0</v>
      </c>
      <c r="K97" s="25">
        <v>0</v>
      </c>
    </row>
    <row r="98" spans="1:11" s="21" customFormat="1" ht="13.5" customHeight="1">
      <c r="A98" s="29">
        <v>750001</v>
      </c>
      <c r="B98" s="30" t="s">
        <v>13</v>
      </c>
      <c r="C98" s="31">
        <v>900000</v>
      </c>
      <c r="D98" s="24">
        <v>3</v>
      </c>
      <c r="E98" s="24">
        <v>2419166</v>
      </c>
      <c r="F98" s="24">
        <v>629109</v>
      </c>
      <c r="G98" s="24">
        <v>504541</v>
      </c>
      <c r="H98" s="24">
        <v>251125</v>
      </c>
      <c r="I98" s="24">
        <v>892272</v>
      </c>
      <c r="J98" s="24">
        <v>0</v>
      </c>
      <c r="K98" s="25">
        <v>0</v>
      </c>
    </row>
    <row r="99" spans="1:11" s="21" customFormat="1" ht="13.5" customHeight="1">
      <c r="A99" s="29">
        <v>900001</v>
      </c>
      <c r="B99" s="30" t="s">
        <v>13</v>
      </c>
      <c r="C99" s="31">
        <v>1200000</v>
      </c>
      <c r="D99" s="24">
        <v>1</v>
      </c>
      <c r="E99" s="24">
        <v>1023676</v>
      </c>
      <c r="F99" s="24">
        <v>312830</v>
      </c>
      <c r="G99" s="24">
        <v>292299</v>
      </c>
      <c r="H99" s="24">
        <v>161587</v>
      </c>
      <c r="I99" s="24">
        <v>443541</v>
      </c>
      <c r="J99" s="24">
        <v>0</v>
      </c>
      <c r="K99" s="25">
        <v>0</v>
      </c>
    </row>
    <row r="100" spans="1:11" s="21" customFormat="1" ht="13.5" customHeight="1">
      <c r="A100" s="29">
        <v>1200001</v>
      </c>
      <c r="B100" s="30" t="s">
        <v>13</v>
      </c>
      <c r="C100" s="31">
        <v>1500000</v>
      </c>
      <c r="D100" s="24">
        <v>10</v>
      </c>
      <c r="E100" s="24">
        <v>14365231</v>
      </c>
      <c r="F100" s="24">
        <v>4138329</v>
      </c>
      <c r="G100" s="24">
        <v>2921321</v>
      </c>
      <c r="H100" s="24">
        <v>1646889</v>
      </c>
      <c r="I100" s="24">
        <v>5412761</v>
      </c>
      <c r="J100" s="24">
        <v>0</v>
      </c>
      <c r="K100" s="25">
        <v>0</v>
      </c>
    </row>
    <row r="101" spans="1:11" s="21" customFormat="1" ht="13.5" customHeight="1">
      <c r="A101" s="29">
        <v>1500001</v>
      </c>
      <c r="B101" s="30" t="s">
        <v>13</v>
      </c>
      <c r="C101" s="31">
        <v>1800000</v>
      </c>
      <c r="D101" s="24">
        <v>6</v>
      </c>
      <c r="E101" s="24">
        <v>9931720</v>
      </c>
      <c r="F101" s="24">
        <v>2591608</v>
      </c>
      <c r="G101" s="24">
        <v>1686114</v>
      </c>
      <c r="H101" s="24">
        <v>970470</v>
      </c>
      <c r="I101" s="24">
        <v>3392872</v>
      </c>
      <c r="J101" s="24">
        <v>0</v>
      </c>
      <c r="K101" s="25">
        <v>0</v>
      </c>
    </row>
    <row r="102" spans="1:11" s="21" customFormat="1" ht="13.5" customHeight="1">
      <c r="A102" s="29">
        <v>1800001</v>
      </c>
      <c r="B102" s="30" t="s">
        <v>13</v>
      </c>
      <c r="C102" s="31">
        <v>2100000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5">
        <v>0</v>
      </c>
    </row>
    <row r="103" spans="1:11" s="21" customFormat="1" ht="13.5" customHeight="1">
      <c r="A103" s="29">
        <v>2100001</v>
      </c>
      <c r="B103" s="30" t="s">
        <v>13</v>
      </c>
      <c r="C103" s="31">
        <v>2400000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5">
        <v>0</v>
      </c>
    </row>
    <row r="104" spans="1:11" s="21" customFormat="1" ht="13.5" customHeight="1">
      <c r="A104" s="29">
        <v>2400001</v>
      </c>
      <c r="B104" s="30" t="s">
        <v>13</v>
      </c>
      <c r="C104" s="31">
        <v>2700000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5">
        <v>0</v>
      </c>
    </row>
    <row r="105" spans="1:11" s="21" customFormat="1" ht="13.5" customHeight="1">
      <c r="A105" s="29">
        <v>2700001</v>
      </c>
      <c r="B105" s="30" t="s">
        <v>13</v>
      </c>
      <c r="C105" s="31">
        <v>3000000</v>
      </c>
      <c r="D105" s="24">
        <v>1</v>
      </c>
      <c r="E105" s="24">
        <v>2793628</v>
      </c>
      <c r="F105" s="24">
        <v>730701</v>
      </c>
      <c r="G105" s="24">
        <v>604222</v>
      </c>
      <c r="H105" s="24">
        <v>436947</v>
      </c>
      <c r="I105" s="24">
        <v>897975</v>
      </c>
      <c r="J105" s="24">
        <v>0</v>
      </c>
      <c r="K105" s="25">
        <v>0</v>
      </c>
    </row>
    <row r="106" spans="1:11" s="21" customFormat="1" ht="13.5" customHeight="1">
      <c r="A106" s="29">
        <v>3000001</v>
      </c>
      <c r="B106" s="30" t="s">
        <v>13</v>
      </c>
      <c r="C106" s="31">
        <v>3500000</v>
      </c>
      <c r="D106" s="24">
        <v>2</v>
      </c>
      <c r="E106" s="24">
        <v>6581029</v>
      </c>
      <c r="F106" s="24">
        <v>1711807</v>
      </c>
      <c r="G106" s="24">
        <v>1169553</v>
      </c>
      <c r="H106" s="24">
        <v>915567</v>
      </c>
      <c r="I106" s="24">
        <v>1968944</v>
      </c>
      <c r="J106" s="24">
        <v>0</v>
      </c>
      <c r="K106" s="25">
        <v>0</v>
      </c>
    </row>
    <row r="107" spans="1:11" s="21" customFormat="1" ht="13.5" customHeight="1">
      <c r="A107" s="29">
        <v>3500001</v>
      </c>
      <c r="B107" s="30" t="s">
        <v>13</v>
      </c>
      <c r="C107" s="31">
        <v>4000000</v>
      </c>
      <c r="D107" s="24">
        <v>3</v>
      </c>
      <c r="E107" s="24">
        <v>11231315</v>
      </c>
      <c r="F107" s="24">
        <v>3072513</v>
      </c>
      <c r="G107" s="24">
        <v>1700159</v>
      </c>
      <c r="H107" s="24">
        <v>948017</v>
      </c>
      <c r="I107" s="24">
        <v>3824654</v>
      </c>
      <c r="J107" s="24">
        <v>0</v>
      </c>
      <c r="K107" s="25">
        <v>0</v>
      </c>
    </row>
    <row r="108" spans="1:11" s="21" customFormat="1" ht="13.5" customHeight="1">
      <c r="A108" s="29">
        <v>4000001</v>
      </c>
      <c r="B108" s="30" t="s">
        <v>13</v>
      </c>
      <c r="C108" s="31">
        <v>4600000</v>
      </c>
      <c r="D108" s="24">
        <v>2</v>
      </c>
      <c r="E108" s="24">
        <v>8971613</v>
      </c>
      <c r="F108" s="24">
        <v>2382154</v>
      </c>
      <c r="G108" s="24">
        <v>1965863</v>
      </c>
      <c r="H108" s="24">
        <v>4321794</v>
      </c>
      <c r="I108" s="24">
        <v>1243711</v>
      </c>
      <c r="J108" s="24">
        <v>1217488</v>
      </c>
      <c r="K108" s="25">
        <v>0</v>
      </c>
    </row>
    <row r="109" spans="1:11" s="21" customFormat="1" ht="13.5" customHeight="1">
      <c r="A109" s="29">
        <v>4600001</v>
      </c>
      <c r="B109" s="30" t="s">
        <v>13</v>
      </c>
      <c r="C109" s="31">
        <v>5200000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5">
        <v>0</v>
      </c>
    </row>
    <row r="110" spans="1:11" s="21" customFormat="1" ht="13.5" customHeight="1">
      <c r="A110" s="29">
        <v>5200001</v>
      </c>
      <c r="B110" s="30" t="s">
        <v>13</v>
      </c>
      <c r="C110" s="31">
        <v>5800000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5">
        <v>0</v>
      </c>
    </row>
    <row r="111" spans="1:11" s="21" customFormat="1" ht="13.5" customHeight="1">
      <c r="A111" s="29">
        <v>5800001</v>
      </c>
      <c r="B111" s="30" t="s">
        <v>13</v>
      </c>
      <c r="C111" s="31">
        <v>7500000</v>
      </c>
      <c r="D111" s="24">
        <v>2</v>
      </c>
      <c r="E111" s="24">
        <v>12819374</v>
      </c>
      <c r="F111" s="24">
        <v>3352346</v>
      </c>
      <c r="G111" s="24">
        <v>2579169</v>
      </c>
      <c r="H111" s="24">
        <v>118560</v>
      </c>
      <c r="I111" s="24">
        <v>5812955</v>
      </c>
      <c r="J111" s="24">
        <v>0</v>
      </c>
      <c r="K111" s="25">
        <v>0</v>
      </c>
    </row>
    <row r="112" spans="1:11" s="21" customFormat="1" ht="13.5" customHeight="1" thickBot="1">
      <c r="A112" s="32"/>
      <c r="B112" s="33" t="s">
        <v>14</v>
      </c>
      <c r="C112" s="34">
        <v>7500000</v>
      </c>
      <c r="D112" s="35">
        <v>15</v>
      </c>
      <c r="E112" s="35">
        <v>278071835</v>
      </c>
      <c r="F112" s="35">
        <v>74645087</v>
      </c>
      <c r="G112" s="35">
        <v>53571487</v>
      </c>
      <c r="H112" s="35">
        <v>36365106</v>
      </c>
      <c r="I112" s="35">
        <v>68656981</v>
      </c>
      <c r="J112" s="35">
        <v>0</v>
      </c>
      <c r="K112" s="36">
        <v>0</v>
      </c>
    </row>
    <row r="113" spans="1:11" s="21" customFormat="1" ht="13.5" customHeight="1" thickTop="1" thickBot="1">
      <c r="A113" s="105" t="s">
        <v>15</v>
      </c>
      <c r="B113" s="106"/>
      <c r="C113" s="107"/>
      <c r="D113" s="37">
        <f t="shared" ref="D113:K113" si="2">SUM(D81:D112)</f>
        <v>822</v>
      </c>
      <c r="E113" s="37">
        <f t="shared" si="2"/>
        <v>370054299</v>
      </c>
      <c r="F113" s="37">
        <f t="shared" si="2"/>
        <v>99607538</v>
      </c>
      <c r="G113" s="37">
        <f t="shared" si="2"/>
        <v>77796638</v>
      </c>
      <c r="H113" s="37">
        <f t="shared" si="2"/>
        <v>472959980</v>
      </c>
      <c r="I113" s="37">
        <f t="shared" si="2"/>
        <v>103194592</v>
      </c>
      <c r="J113" s="37">
        <f t="shared" si="2"/>
        <v>266225743</v>
      </c>
      <c r="K113" s="38">
        <f t="shared" si="2"/>
        <v>7470122908</v>
      </c>
    </row>
    <row r="114" spans="1:11" ht="13.5" thickTop="1"/>
    <row r="115" spans="1:11" ht="13.5" customHeight="1" thickBot="1">
      <c r="A115" s="70"/>
      <c r="B115" s="71"/>
      <c r="C115" s="70"/>
      <c r="D115" s="71"/>
      <c r="E115" s="71"/>
      <c r="F115" s="71"/>
      <c r="G115" s="71"/>
      <c r="H115" s="71"/>
      <c r="I115" s="71"/>
      <c r="J115" s="71"/>
      <c r="K115" s="70"/>
    </row>
    <row r="116" spans="1:11" s="21" customFormat="1" ht="37.5" customHeight="1" thickTop="1" thickBot="1">
      <c r="A116" s="102" t="s">
        <v>55</v>
      </c>
      <c r="B116" s="103"/>
      <c r="C116" s="103"/>
      <c r="D116" s="103"/>
      <c r="E116" s="103"/>
      <c r="F116" s="103"/>
      <c r="G116" s="103"/>
      <c r="H116" s="103"/>
      <c r="I116" s="103"/>
      <c r="J116" s="103"/>
      <c r="K116" s="104"/>
    </row>
    <row r="117" spans="1:11" s="21" customFormat="1" ht="13.5" customHeight="1" thickTop="1" thickBot="1">
      <c r="A117" s="68"/>
      <c r="C117" s="68"/>
      <c r="D117" s="69"/>
      <c r="E117" s="69"/>
      <c r="F117" s="69"/>
      <c r="G117" s="69"/>
      <c r="H117" s="69"/>
      <c r="I117" s="69"/>
    </row>
    <row r="118" spans="1:11" s="21" customFormat="1" ht="38.25" customHeight="1" thickTop="1" thickBot="1">
      <c r="A118" s="97" t="s">
        <v>0</v>
      </c>
      <c r="B118" s="98"/>
      <c r="C118" s="98"/>
      <c r="D118" s="10" t="s">
        <v>1</v>
      </c>
      <c r="E118" s="10" t="s">
        <v>2</v>
      </c>
      <c r="F118" s="10" t="s">
        <v>3</v>
      </c>
      <c r="G118" s="10" t="s">
        <v>4</v>
      </c>
      <c r="H118" s="10" t="s">
        <v>5</v>
      </c>
      <c r="I118" s="10" t="s">
        <v>6</v>
      </c>
      <c r="J118" s="10" t="s">
        <v>7</v>
      </c>
      <c r="K118" s="10" t="s">
        <v>8</v>
      </c>
    </row>
    <row r="119" spans="1:11" s="21" customFormat="1" ht="13.5" customHeight="1" thickTop="1">
      <c r="A119" s="99" t="s">
        <v>9</v>
      </c>
      <c r="B119" s="100"/>
      <c r="C119" s="101"/>
      <c r="D119" s="22">
        <v>610</v>
      </c>
      <c r="E119" s="22">
        <v>0</v>
      </c>
      <c r="F119" s="22">
        <v>0</v>
      </c>
      <c r="G119" s="22">
        <v>2165729</v>
      </c>
      <c r="H119" s="22">
        <v>18283214</v>
      </c>
      <c r="I119" s="22">
        <v>1451932</v>
      </c>
      <c r="J119" s="22">
        <v>12951934</v>
      </c>
      <c r="K119" s="23">
        <v>1268382816</v>
      </c>
    </row>
    <row r="120" spans="1:11" s="21" customFormat="1" ht="24.75" customHeight="1">
      <c r="A120" s="88" t="s">
        <v>17</v>
      </c>
      <c r="B120" s="89"/>
      <c r="C120" s="90"/>
      <c r="D120" s="24">
        <v>27</v>
      </c>
      <c r="E120" s="24">
        <v>0</v>
      </c>
      <c r="F120" s="24">
        <v>305538</v>
      </c>
      <c r="G120" s="24">
        <v>438444</v>
      </c>
      <c r="H120" s="24">
        <v>1856142</v>
      </c>
      <c r="I120" s="24">
        <v>78910</v>
      </c>
      <c r="J120" s="24">
        <v>5290</v>
      </c>
      <c r="K120" s="25">
        <v>17910047</v>
      </c>
    </row>
    <row r="121" spans="1:11" s="21" customFormat="1" ht="13.5" customHeight="1">
      <c r="A121" s="88" t="s">
        <v>11</v>
      </c>
      <c r="B121" s="89"/>
      <c r="C121" s="90"/>
      <c r="D121" s="24">
        <v>21</v>
      </c>
      <c r="E121" s="24">
        <v>0</v>
      </c>
      <c r="F121" s="24">
        <v>0</v>
      </c>
      <c r="G121" s="24">
        <v>243454</v>
      </c>
      <c r="H121" s="24">
        <v>2836</v>
      </c>
      <c r="I121" s="24">
        <v>243454</v>
      </c>
      <c r="J121" s="24">
        <v>0</v>
      </c>
      <c r="K121" s="25">
        <v>0</v>
      </c>
    </row>
    <row r="122" spans="1:11" s="21" customFormat="1" ht="13.5" customHeight="1">
      <c r="A122" s="26" t="s">
        <v>12</v>
      </c>
      <c r="B122" s="27" t="s">
        <v>13</v>
      </c>
      <c r="C122" s="28">
        <v>10000</v>
      </c>
      <c r="D122" s="24">
        <v>61</v>
      </c>
      <c r="E122" s="24">
        <v>280461</v>
      </c>
      <c r="F122" s="24">
        <v>78753</v>
      </c>
      <c r="G122" s="24">
        <v>159362</v>
      </c>
      <c r="H122" s="24">
        <v>60921229</v>
      </c>
      <c r="I122" s="24">
        <v>137634</v>
      </c>
      <c r="J122" s="24">
        <v>52716</v>
      </c>
      <c r="K122" s="25">
        <v>0</v>
      </c>
    </row>
    <row r="123" spans="1:11" s="21" customFormat="1" ht="13.5" customHeight="1">
      <c r="A123" s="29">
        <v>10001</v>
      </c>
      <c r="B123" s="30" t="s">
        <v>13</v>
      </c>
      <c r="C123" s="31">
        <v>15000</v>
      </c>
      <c r="D123" s="24">
        <v>27</v>
      </c>
      <c r="E123" s="24">
        <v>341413</v>
      </c>
      <c r="F123" s="24">
        <v>92192</v>
      </c>
      <c r="G123" s="24">
        <v>96577</v>
      </c>
      <c r="H123" s="24">
        <v>171017</v>
      </c>
      <c r="I123" s="24">
        <v>111814</v>
      </c>
      <c r="J123" s="24">
        <v>75283</v>
      </c>
      <c r="K123" s="25">
        <v>0</v>
      </c>
    </row>
    <row r="124" spans="1:11" s="21" customFormat="1" ht="13.5" customHeight="1">
      <c r="A124" s="29">
        <v>15001</v>
      </c>
      <c r="B124" s="30" t="s">
        <v>13</v>
      </c>
      <c r="C124" s="31">
        <v>22000</v>
      </c>
      <c r="D124" s="24">
        <v>27</v>
      </c>
      <c r="E124" s="24">
        <v>491351</v>
      </c>
      <c r="F124" s="24">
        <v>133529</v>
      </c>
      <c r="G124" s="24">
        <v>119627</v>
      </c>
      <c r="H124" s="24">
        <v>445802</v>
      </c>
      <c r="I124" s="24">
        <v>180657</v>
      </c>
      <c r="J124" s="24">
        <v>74907</v>
      </c>
      <c r="K124" s="25">
        <v>0</v>
      </c>
    </row>
    <row r="125" spans="1:11" s="21" customFormat="1" ht="13.5" customHeight="1">
      <c r="A125" s="29">
        <v>22001</v>
      </c>
      <c r="B125" s="30" t="s">
        <v>13</v>
      </c>
      <c r="C125" s="31">
        <v>30000</v>
      </c>
      <c r="D125" s="24">
        <v>29</v>
      </c>
      <c r="E125" s="24">
        <v>757433</v>
      </c>
      <c r="F125" s="24">
        <v>201078</v>
      </c>
      <c r="G125" s="24">
        <v>168747</v>
      </c>
      <c r="H125" s="24">
        <v>150629</v>
      </c>
      <c r="I125" s="24">
        <v>244086</v>
      </c>
      <c r="J125" s="24">
        <v>20827</v>
      </c>
      <c r="K125" s="25">
        <v>0</v>
      </c>
    </row>
    <row r="126" spans="1:11" s="21" customFormat="1" ht="13.5" customHeight="1">
      <c r="A126" s="29">
        <v>30001</v>
      </c>
      <c r="B126" s="30" t="s">
        <v>13</v>
      </c>
      <c r="C126" s="31">
        <v>45000</v>
      </c>
      <c r="D126" s="24">
        <v>48</v>
      </c>
      <c r="E126" s="24">
        <v>1799130</v>
      </c>
      <c r="F126" s="24">
        <v>480184</v>
      </c>
      <c r="G126" s="24">
        <v>393941</v>
      </c>
      <c r="H126" s="24">
        <v>332241</v>
      </c>
      <c r="I126" s="24">
        <v>573395</v>
      </c>
      <c r="J126" s="24">
        <v>22656</v>
      </c>
      <c r="K126" s="25">
        <v>0</v>
      </c>
    </row>
    <row r="127" spans="1:11" s="21" customFormat="1" ht="13.5" customHeight="1">
      <c r="A127" s="29">
        <v>45001</v>
      </c>
      <c r="B127" s="30" t="s">
        <v>13</v>
      </c>
      <c r="C127" s="31">
        <v>60000</v>
      </c>
      <c r="D127" s="24">
        <v>25</v>
      </c>
      <c r="E127" s="24">
        <v>1327688</v>
      </c>
      <c r="F127" s="24">
        <v>349180</v>
      </c>
      <c r="G127" s="24">
        <v>226111</v>
      </c>
      <c r="H127" s="24">
        <v>172144</v>
      </c>
      <c r="I127" s="24">
        <v>387460</v>
      </c>
      <c r="J127" s="24">
        <v>1810</v>
      </c>
      <c r="K127" s="25">
        <v>0</v>
      </c>
    </row>
    <row r="128" spans="1:11" s="21" customFormat="1" ht="13.5" customHeight="1">
      <c r="A128" s="29">
        <v>60001</v>
      </c>
      <c r="B128" s="30" t="s">
        <v>13</v>
      </c>
      <c r="C128" s="31">
        <v>90000</v>
      </c>
      <c r="D128" s="24">
        <v>35</v>
      </c>
      <c r="E128" s="24">
        <v>2628977</v>
      </c>
      <c r="F128" s="24">
        <v>699728</v>
      </c>
      <c r="G128" s="24">
        <v>607704</v>
      </c>
      <c r="H128" s="24">
        <v>1658596</v>
      </c>
      <c r="I128" s="24">
        <v>850340</v>
      </c>
      <c r="J128" s="24">
        <v>79245</v>
      </c>
      <c r="K128" s="25">
        <v>0</v>
      </c>
    </row>
    <row r="129" spans="1:11" s="21" customFormat="1" ht="13.5" customHeight="1">
      <c r="A129" s="29">
        <v>90001</v>
      </c>
      <c r="B129" s="30" t="s">
        <v>13</v>
      </c>
      <c r="C129" s="31">
        <v>120000</v>
      </c>
      <c r="D129" s="24">
        <v>29</v>
      </c>
      <c r="E129" s="24">
        <v>2986218</v>
      </c>
      <c r="F129" s="24">
        <v>827676</v>
      </c>
      <c r="G129" s="24">
        <v>705317</v>
      </c>
      <c r="H129" s="24">
        <v>417853</v>
      </c>
      <c r="I129" s="24">
        <v>1185057</v>
      </c>
      <c r="J129" s="24">
        <v>43042</v>
      </c>
      <c r="K129" s="25">
        <v>0</v>
      </c>
    </row>
    <row r="130" spans="1:11" s="21" customFormat="1" ht="13.5" customHeight="1">
      <c r="A130" s="29">
        <v>120001</v>
      </c>
      <c r="B130" s="30" t="s">
        <v>13</v>
      </c>
      <c r="C130" s="31">
        <v>150000</v>
      </c>
      <c r="D130" s="24">
        <v>16</v>
      </c>
      <c r="E130" s="24">
        <v>2114700</v>
      </c>
      <c r="F130" s="24">
        <v>561057</v>
      </c>
      <c r="G130" s="24">
        <v>384054</v>
      </c>
      <c r="H130" s="24">
        <v>270217</v>
      </c>
      <c r="I130" s="24">
        <v>765768</v>
      </c>
      <c r="J130" s="24">
        <v>42667</v>
      </c>
      <c r="K130" s="25">
        <v>0</v>
      </c>
    </row>
    <row r="131" spans="1:11" s="21" customFormat="1" ht="13.5" customHeight="1">
      <c r="A131" s="29">
        <v>150001</v>
      </c>
      <c r="B131" s="30" t="s">
        <v>13</v>
      </c>
      <c r="C131" s="31">
        <v>220000</v>
      </c>
      <c r="D131" s="24">
        <v>34</v>
      </c>
      <c r="E131" s="24">
        <v>6302123</v>
      </c>
      <c r="F131" s="24">
        <v>1694007</v>
      </c>
      <c r="G131" s="24">
        <v>1169199</v>
      </c>
      <c r="H131" s="24">
        <v>935607</v>
      </c>
      <c r="I131" s="24">
        <v>2023244</v>
      </c>
      <c r="J131" s="24">
        <v>122466</v>
      </c>
      <c r="K131" s="25">
        <v>0</v>
      </c>
    </row>
    <row r="132" spans="1:11" s="21" customFormat="1" ht="13.5" customHeight="1">
      <c r="A132" s="29">
        <v>220001</v>
      </c>
      <c r="B132" s="30" t="s">
        <v>13</v>
      </c>
      <c r="C132" s="31">
        <v>300000</v>
      </c>
      <c r="D132" s="24">
        <v>21</v>
      </c>
      <c r="E132" s="24">
        <v>5424468</v>
      </c>
      <c r="F132" s="24">
        <v>1418760</v>
      </c>
      <c r="G132" s="24">
        <v>1021293</v>
      </c>
      <c r="H132" s="24">
        <v>888965</v>
      </c>
      <c r="I132" s="24">
        <v>1500037</v>
      </c>
      <c r="J132" s="24">
        <v>54163</v>
      </c>
      <c r="K132" s="25">
        <v>0</v>
      </c>
    </row>
    <row r="133" spans="1:11" s="21" customFormat="1" ht="13.5" customHeight="1">
      <c r="A133" s="29">
        <v>300001</v>
      </c>
      <c r="B133" s="30" t="s">
        <v>13</v>
      </c>
      <c r="C133" s="31">
        <v>450000</v>
      </c>
      <c r="D133" s="24">
        <v>20</v>
      </c>
      <c r="E133" s="24">
        <v>7229142</v>
      </c>
      <c r="F133" s="24">
        <v>1930710</v>
      </c>
      <c r="G133" s="24">
        <v>1377097</v>
      </c>
      <c r="H133" s="24">
        <v>811853</v>
      </c>
      <c r="I133" s="24">
        <v>2419134</v>
      </c>
      <c r="J133" s="24">
        <v>41251</v>
      </c>
      <c r="K133" s="25">
        <v>0</v>
      </c>
    </row>
    <row r="134" spans="1:11" s="21" customFormat="1" ht="13.5" customHeight="1">
      <c r="A134" s="29">
        <v>450001</v>
      </c>
      <c r="B134" s="30" t="s">
        <v>13</v>
      </c>
      <c r="C134" s="31">
        <v>600000</v>
      </c>
      <c r="D134" s="24">
        <v>17</v>
      </c>
      <c r="E134" s="24">
        <v>8775867</v>
      </c>
      <c r="F134" s="24">
        <v>2308104</v>
      </c>
      <c r="G134" s="24">
        <v>1825936</v>
      </c>
      <c r="H134" s="24">
        <v>1582125</v>
      </c>
      <c r="I134" s="24">
        <v>2551915</v>
      </c>
      <c r="J134" s="24">
        <v>0</v>
      </c>
      <c r="K134" s="25">
        <v>0</v>
      </c>
    </row>
    <row r="135" spans="1:11" s="21" customFormat="1" ht="13.5" customHeight="1">
      <c r="A135" s="29">
        <v>600001</v>
      </c>
      <c r="B135" s="30" t="s">
        <v>13</v>
      </c>
      <c r="C135" s="31">
        <v>750000</v>
      </c>
      <c r="D135" s="24">
        <v>13</v>
      </c>
      <c r="E135" s="24">
        <v>8696193</v>
      </c>
      <c r="F135" s="24">
        <v>2286032</v>
      </c>
      <c r="G135" s="24">
        <v>1244263</v>
      </c>
      <c r="H135" s="24">
        <v>2593396</v>
      </c>
      <c r="I135" s="24">
        <v>2041827</v>
      </c>
      <c r="J135" s="24">
        <v>1104353</v>
      </c>
      <c r="K135" s="25">
        <v>0</v>
      </c>
    </row>
    <row r="136" spans="1:11" s="21" customFormat="1" ht="13.5" customHeight="1">
      <c r="A136" s="29">
        <v>750001</v>
      </c>
      <c r="B136" s="30" t="s">
        <v>13</v>
      </c>
      <c r="C136" s="31">
        <v>900000</v>
      </c>
      <c r="D136" s="24">
        <v>7</v>
      </c>
      <c r="E136" s="24">
        <v>5775406</v>
      </c>
      <c r="F136" s="24">
        <v>1502958</v>
      </c>
      <c r="G136" s="24">
        <v>782716</v>
      </c>
      <c r="H136" s="24">
        <v>2126166</v>
      </c>
      <c r="I136" s="24">
        <v>1186791</v>
      </c>
      <c r="J136" s="24">
        <v>1027285</v>
      </c>
      <c r="K136" s="25">
        <v>0</v>
      </c>
    </row>
    <row r="137" spans="1:11" s="21" customFormat="1" ht="13.5" customHeight="1">
      <c r="A137" s="29">
        <v>900001</v>
      </c>
      <c r="B137" s="30" t="s">
        <v>13</v>
      </c>
      <c r="C137" s="31">
        <v>1200000</v>
      </c>
      <c r="D137" s="24">
        <v>12</v>
      </c>
      <c r="E137" s="24">
        <v>12488521</v>
      </c>
      <c r="F137" s="24">
        <v>3262337</v>
      </c>
      <c r="G137" s="24">
        <v>2070535</v>
      </c>
      <c r="H137" s="24">
        <v>5642976</v>
      </c>
      <c r="I137" s="24">
        <v>3553525</v>
      </c>
      <c r="J137" s="24">
        <v>3832148</v>
      </c>
      <c r="K137" s="25">
        <v>0</v>
      </c>
    </row>
    <row r="138" spans="1:11" s="21" customFormat="1" ht="13.5" customHeight="1">
      <c r="A138" s="29">
        <v>1200001</v>
      </c>
      <c r="B138" s="30" t="s">
        <v>13</v>
      </c>
      <c r="C138" s="31">
        <v>1500000</v>
      </c>
      <c r="D138" s="24">
        <v>8</v>
      </c>
      <c r="E138" s="24">
        <v>10870342</v>
      </c>
      <c r="F138" s="24">
        <v>2836536</v>
      </c>
      <c r="G138" s="24">
        <v>2208521</v>
      </c>
      <c r="H138" s="24">
        <v>1242854</v>
      </c>
      <c r="I138" s="24">
        <v>3803613</v>
      </c>
      <c r="J138" s="24">
        <v>0</v>
      </c>
      <c r="K138" s="25">
        <v>0</v>
      </c>
    </row>
    <row r="139" spans="1:11" s="21" customFormat="1" ht="13.5" customHeight="1">
      <c r="A139" s="29">
        <v>1500001</v>
      </c>
      <c r="B139" s="30" t="s">
        <v>13</v>
      </c>
      <c r="C139" s="31">
        <v>1800000</v>
      </c>
      <c r="D139" s="24">
        <v>2</v>
      </c>
      <c r="E139" s="24">
        <v>3292021</v>
      </c>
      <c r="F139" s="24">
        <v>857357</v>
      </c>
      <c r="G139" s="24">
        <v>688146</v>
      </c>
      <c r="H139" s="24">
        <v>346099</v>
      </c>
      <c r="I139" s="24">
        <v>1199405</v>
      </c>
      <c r="J139" s="24">
        <v>0</v>
      </c>
      <c r="K139" s="25">
        <v>0</v>
      </c>
    </row>
    <row r="140" spans="1:11" s="21" customFormat="1" ht="13.5" customHeight="1">
      <c r="A140" s="29">
        <v>1800001</v>
      </c>
      <c r="B140" s="30" t="s">
        <v>13</v>
      </c>
      <c r="C140" s="31">
        <v>2100000</v>
      </c>
      <c r="D140" s="24">
        <v>3</v>
      </c>
      <c r="E140" s="24">
        <v>5681085</v>
      </c>
      <c r="F140" s="24">
        <v>1480906</v>
      </c>
      <c r="G140" s="24">
        <v>845698</v>
      </c>
      <c r="H140" s="24">
        <v>1198004</v>
      </c>
      <c r="I140" s="24">
        <v>1128600</v>
      </c>
      <c r="J140" s="24">
        <v>0</v>
      </c>
      <c r="K140" s="25">
        <v>0</v>
      </c>
    </row>
    <row r="141" spans="1:11" s="21" customFormat="1" ht="13.5" customHeight="1">
      <c r="A141" s="29">
        <v>2100001</v>
      </c>
      <c r="B141" s="30" t="s">
        <v>13</v>
      </c>
      <c r="C141" s="31">
        <v>2400000</v>
      </c>
      <c r="D141" s="24">
        <v>3</v>
      </c>
      <c r="E141" s="24">
        <v>6616644</v>
      </c>
      <c r="F141" s="24">
        <v>1725178</v>
      </c>
      <c r="G141" s="24">
        <v>1244364</v>
      </c>
      <c r="H141" s="24">
        <v>1314613</v>
      </c>
      <c r="I141" s="24">
        <v>1654929</v>
      </c>
      <c r="J141" s="24">
        <v>0</v>
      </c>
      <c r="K141" s="25">
        <v>0</v>
      </c>
    </row>
    <row r="142" spans="1:11" s="21" customFormat="1" ht="13.5" customHeight="1">
      <c r="A142" s="29">
        <v>2400001</v>
      </c>
      <c r="B142" s="30" t="s">
        <v>13</v>
      </c>
      <c r="C142" s="31">
        <v>2700000</v>
      </c>
      <c r="D142" s="24">
        <v>1</v>
      </c>
      <c r="E142" s="24">
        <v>2448313</v>
      </c>
      <c r="F142" s="24">
        <v>637411</v>
      </c>
      <c r="G142" s="24">
        <v>481348</v>
      </c>
      <c r="H142" s="24">
        <v>30601</v>
      </c>
      <c r="I142" s="24">
        <v>1088158</v>
      </c>
      <c r="J142" s="24">
        <v>0</v>
      </c>
      <c r="K142" s="25">
        <v>0</v>
      </c>
    </row>
    <row r="143" spans="1:11" s="21" customFormat="1" ht="13.5" customHeight="1">
      <c r="A143" s="29">
        <v>2700001</v>
      </c>
      <c r="B143" s="30" t="s">
        <v>13</v>
      </c>
      <c r="C143" s="31">
        <v>3000000</v>
      </c>
      <c r="D143" s="24">
        <v>4</v>
      </c>
      <c r="E143" s="24">
        <v>11576990</v>
      </c>
      <c r="F143" s="24">
        <v>3032436</v>
      </c>
      <c r="G143" s="24">
        <v>1392195</v>
      </c>
      <c r="H143" s="24">
        <v>2602521</v>
      </c>
      <c r="I143" s="24">
        <v>2516432</v>
      </c>
      <c r="J143" s="24">
        <v>694322</v>
      </c>
      <c r="K143" s="25">
        <v>0</v>
      </c>
    </row>
    <row r="144" spans="1:11" s="21" customFormat="1" ht="13.5" customHeight="1">
      <c r="A144" s="29">
        <v>3000001</v>
      </c>
      <c r="B144" s="30" t="s">
        <v>13</v>
      </c>
      <c r="C144" s="31">
        <v>3500000</v>
      </c>
      <c r="D144" s="24">
        <v>2</v>
      </c>
      <c r="E144" s="24">
        <v>6553902</v>
      </c>
      <c r="F144" s="24">
        <v>1707417</v>
      </c>
      <c r="G144" s="24">
        <v>1187740</v>
      </c>
      <c r="H144" s="24">
        <v>916794</v>
      </c>
      <c r="I144" s="24">
        <v>1978363</v>
      </c>
      <c r="J144" s="24">
        <v>0</v>
      </c>
      <c r="K144" s="25">
        <v>0</v>
      </c>
    </row>
    <row r="145" spans="1:11" s="21" customFormat="1" ht="13.5" customHeight="1">
      <c r="A145" s="29">
        <v>3500001</v>
      </c>
      <c r="B145" s="30" t="s">
        <v>13</v>
      </c>
      <c r="C145" s="31">
        <v>4000000</v>
      </c>
      <c r="D145" s="24">
        <v>2</v>
      </c>
      <c r="E145" s="24">
        <v>7278249</v>
      </c>
      <c r="F145" s="24">
        <v>1895516</v>
      </c>
      <c r="G145" s="24">
        <v>1351446</v>
      </c>
      <c r="H145" s="24">
        <v>522064</v>
      </c>
      <c r="I145" s="24">
        <v>2724898</v>
      </c>
      <c r="J145" s="24">
        <v>0</v>
      </c>
      <c r="K145" s="25">
        <v>0</v>
      </c>
    </row>
    <row r="146" spans="1:11" s="21" customFormat="1" ht="13.5" customHeight="1">
      <c r="A146" s="29">
        <v>4000001</v>
      </c>
      <c r="B146" s="30" t="s">
        <v>13</v>
      </c>
      <c r="C146" s="31">
        <v>4600000</v>
      </c>
      <c r="D146" s="24">
        <v>3</v>
      </c>
      <c r="E146" s="24">
        <v>12763021</v>
      </c>
      <c r="F146" s="24">
        <v>3321794</v>
      </c>
      <c r="G146" s="24">
        <v>2494805</v>
      </c>
      <c r="H146" s="24">
        <v>2183652</v>
      </c>
      <c r="I146" s="24">
        <v>3632948</v>
      </c>
      <c r="J146" s="24">
        <v>0</v>
      </c>
      <c r="K146" s="25">
        <v>0</v>
      </c>
    </row>
    <row r="147" spans="1:11" s="21" customFormat="1" ht="13.5" customHeight="1">
      <c r="A147" s="29">
        <v>4600001</v>
      </c>
      <c r="B147" s="30" t="s">
        <v>13</v>
      </c>
      <c r="C147" s="31">
        <v>5200000</v>
      </c>
      <c r="D147" s="24">
        <v>0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5">
        <v>0</v>
      </c>
    </row>
    <row r="148" spans="1:11" s="21" customFormat="1" ht="13.5" customHeight="1">
      <c r="A148" s="29">
        <v>5200001</v>
      </c>
      <c r="B148" s="30" t="s">
        <v>13</v>
      </c>
      <c r="C148" s="31">
        <v>5800000</v>
      </c>
      <c r="D148" s="24">
        <v>3</v>
      </c>
      <c r="E148" s="24">
        <v>16225949</v>
      </c>
      <c r="F148" s="24">
        <v>4237260</v>
      </c>
      <c r="G148" s="24">
        <v>1584980</v>
      </c>
      <c r="H148" s="24">
        <v>6925624</v>
      </c>
      <c r="I148" s="24">
        <v>1596998</v>
      </c>
      <c r="J148" s="24">
        <v>2700382</v>
      </c>
      <c r="K148" s="25">
        <v>0</v>
      </c>
    </row>
    <row r="149" spans="1:11" s="21" customFormat="1" ht="13.5" customHeight="1">
      <c r="A149" s="29">
        <v>5800001</v>
      </c>
      <c r="B149" s="30" t="s">
        <v>13</v>
      </c>
      <c r="C149" s="31">
        <v>7500000</v>
      </c>
      <c r="D149" s="24">
        <v>6</v>
      </c>
      <c r="E149" s="24">
        <v>37908917</v>
      </c>
      <c r="F149" s="24">
        <v>9886067</v>
      </c>
      <c r="G149" s="24">
        <v>6447952</v>
      </c>
      <c r="H149" s="24">
        <v>5473895</v>
      </c>
      <c r="I149" s="24">
        <v>10860124</v>
      </c>
      <c r="J149" s="24">
        <v>0</v>
      </c>
      <c r="K149" s="25">
        <v>0</v>
      </c>
    </row>
    <row r="150" spans="1:11" s="21" customFormat="1" ht="13.5" customHeight="1" thickBot="1">
      <c r="A150" s="32"/>
      <c r="B150" s="33" t="s">
        <v>14</v>
      </c>
      <c r="C150" s="34">
        <v>7500000</v>
      </c>
      <c r="D150" s="35">
        <v>19</v>
      </c>
      <c r="E150" s="35">
        <v>415967780</v>
      </c>
      <c r="F150" s="35">
        <v>108718792</v>
      </c>
      <c r="G150" s="35">
        <v>62111409</v>
      </c>
      <c r="H150" s="35">
        <v>74050760</v>
      </c>
      <c r="I150" s="35">
        <v>96966598</v>
      </c>
      <c r="J150" s="35">
        <v>0</v>
      </c>
      <c r="K150" s="36">
        <v>0</v>
      </c>
    </row>
    <row r="151" spans="1:11" s="21" customFormat="1" ht="13.5" customHeight="1" thickTop="1" thickBot="1">
      <c r="A151" s="105" t="s">
        <v>15</v>
      </c>
      <c r="B151" s="106"/>
      <c r="C151" s="107"/>
      <c r="D151" s="37">
        <f t="shared" ref="D151:K151" si="3">SUM(D119:D150)</f>
        <v>1135</v>
      </c>
      <c r="E151" s="37">
        <f t="shared" si="3"/>
        <v>604602304</v>
      </c>
      <c r="F151" s="37">
        <f t="shared" si="3"/>
        <v>158468493</v>
      </c>
      <c r="G151" s="37">
        <f t="shared" si="3"/>
        <v>97238710</v>
      </c>
      <c r="H151" s="37">
        <f t="shared" si="3"/>
        <v>196070489</v>
      </c>
      <c r="I151" s="37">
        <f t="shared" si="3"/>
        <v>150638046</v>
      </c>
      <c r="J151" s="37">
        <f t="shared" si="3"/>
        <v>22946747</v>
      </c>
      <c r="K151" s="38">
        <f t="shared" si="3"/>
        <v>1286292863</v>
      </c>
    </row>
    <row r="152" spans="1:11" ht="13.5" thickTop="1">
      <c r="D152" s="74"/>
      <c r="E152" s="74"/>
      <c r="F152" s="74"/>
      <c r="G152" s="74"/>
      <c r="H152" s="74"/>
      <c r="I152" s="74"/>
      <c r="J152" s="74"/>
    </row>
  </sheetData>
  <mergeCells count="24">
    <mergeCell ref="A4:C4"/>
    <mergeCell ref="A5:C5"/>
    <mergeCell ref="A6:C6"/>
    <mergeCell ref="A37:C37"/>
    <mergeCell ref="A2:K2"/>
    <mergeCell ref="A7:C7"/>
    <mergeCell ref="A151:C151"/>
    <mergeCell ref="A116:K116"/>
    <mergeCell ref="A80:C80"/>
    <mergeCell ref="A81:C81"/>
    <mergeCell ref="A82:C82"/>
    <mergeCell ref="A83:C83"/>
    <mergeCell ref="A113:C113"/>
    <mergeCell ref="A118:C118"/>
    <mergeCell ref="A119:C119"/>
    <mergeCell ref="A120:C120"/>
    <mergeCell ref="A121:C121"/>
    <mergeCell ref="A40:K40"/>
    <mergeCell ref="A78:K78"/>
    <mergeCell ref="A42:C42"/>
    <mergeCell ref="A43:C43"/>
    <mergeCell ref="A44:C44"/>
    <mergeCell ref="A45:C45"/>
    <mergeCell ref="A75:C75"/>
  </mergeCells>
  <pageMargins left="0.23622047244094491" right="0.23622047244094491" top="0.35433070866141736" bottom="0.35433070866141736" header="0.11811023622047245" footer="0.11811023622047245"/>
  <pageSetup paperSize="9" orientation="landscape" horizontalDpi="300" verticalDpi="300" r:id="rId1"/>
  <headerFooter alignWithMargins="0">
    <oddHeader>&amp;LΥΠΟΥΡΓΕΙΟ ΟΙΚΟΝΟΜΙΚΩΝ&amp;C&amp;"Arial Greek,Έντονη πλάγια γραφή"Γ.Γ.Δ.Ε&amp;RΤΜΗΜΑ ΕΙΣΟΔΗΜΑΤΟΣ ΝΟΜΙΚΩΝ ΠΡΟΣΩΠΩΝ (ΔΗΛΕΔ)</oddHeader>
    <oddFooter>&amp;C22/01/2015&amp;RTAXIS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K154"/>
  <sheetViews>
    <sheetView workbookViewId="0">
      <pane xSplit="3" ySplit="4" topLeftCell="D143" activePane="bottomRight" state="frozen"/>
      <selection pane="topRight" activeCell="D1" sqref="D1"/>
      <selection pane="bottomLeft" activeCell="A5" sqref="A5"/>
      <selection pane="bottomRight" activeCell="D152" sqref="D152:K152"/>
    </sheetView>
  </sheetViews>
  <sheetFormatPr defaultRowHeight="15"/>
  <cols>
    <col min="1" max="1" width="8.85546875" style="64" customWidth="1"/>
    <col min="2" max="2" width="2.7109375" style="65" customWidth="1"/>
    <col min="3" max="3" width="8.85546875" style="64" customWidth="1"/>
    <col min="4" max="4" width="15.42578125" style="66" customWidth="1"/>
    <col min="5" max="9" width="18.7109375" style="67" customWidth="1"/>
    <col min="10" max="10" width="15.42578125" style="67" customWidth="1"/>
    <col min="11" max="11" width="13.85546875" style="65" customWidth="1"/>
    <col min="12" max="257" width="9.140625" style="58"/>
    <col min="258" max="258" width="4.140625" style="58" customWidth="1"/>
    <col min="259" max="259" width="9.140625" style="58"/>
    <col min="260" max="260" width="12.140625" style="58" customWidth="1"/>
    <col min="261" max="261" width="13.85546875" style="58" bestFit="1" customWidth="1"/>
    <col min="262" max="262" width="16.28515625" style="58" bestFit="1" customWidth="1"/>
    <col min="263" max="263" width="12.7109375" style="58" bestFit="1" customWidth="1"/>
    <col min="264" max="264" width="15.42578125" style="58" bestFit="1" customWidth="1"/>
    <col min="265" max="265" width="13.85546875" style="58" bestFit="1" customWidth="1"/>
    <col min="266" max="266" width="14.42578125" style="58" bestFit="1" customWidth="1"/>
    <col min="267" max="267" width="15.42578125" style="58" bestFit="1" customWidth="1"/>
    <col min="268" max="513" width="9.140625" style="58"/>
    <col min="514" max="514" width="4.140625" style="58" customWidth="1"/>
    <col min="515" max="515" width="9.140625" style="58"/>
    <col min="516" max="516" width="12.140625" style="58" customWidth="1"/>
    <col min="517" max="517" width="13.85546875" style="58" bestFit="1" customWidth="1"/>
    <col min="518" max="518" width="16.28515625" style="58" bestFit="1" customWidth="1"/>
    <col min="519" max="519" width="12.7109375" style="58" bestFit="1" customWidth="1"/>
    <col min="520" max="520" width="15.42578125" style="58" bestFit="1" customWidth="1"/>
    <col min="521" max="521" width="13.85546875" style="58" bestFit="1" customWidth="1"/>
    <col min="522" max="522" width="14.42578125" style="58" bestFit="1" customWidth="1"/>
    <col min="523" max="523" width="15.42578125" style="58" bestFit="1" customWidth="1"/>
    <col min="524" max="769" width="9.140625" style="58"/>
    <col min="770" max="770" width="4.140625" style="58" customWidth="1"/>
    <col min="771" max="771" width="9.140625" style="58"/>
    <col min="772" max="772" width="12.140625" style="58" customWidth="1"/>
    <col min="773" max="773" width="13.85546875" style="58" bestFit="1" customWidth="1"/>
    <col min="774" max="774" width="16.28515625" style="58" bestFit="1" customWidth="1"/>
    <col min="775" max="775" width="12.7109375" style="58" bestFit="1" customWidth="1"/>
    <col min="776" max="776" width="15.42578125" style="58" bestFit="1" customWidth="1"/>
    <col min="777" max="777" width="13.85546875" style="58" bestFit="1" customWidth="1"/>
    <col min="778" max="778" width="14.42578125" style="58" bestFit="1" customWidth="1"/>
    <col min="779" max="779" width="15.42578125" style="58" bestFit="1" customWidth="1"/>
    <col min="780" max="1025" width="9.140625" style="58"/>
    <col min="1026" max="1026" width="4.140625" style="58" customWidth="1"/>
    <col min="1027" max="1027" width="9.140625" style="58"/>
    <col min="1028" max="1028" width="12.140625" style="58" customWidth="1"/>
    <col min="1029" max="1029" width="13.85546875" style="58" bestFit="1" customWidth="1"/>
    <col min="1030" max="1030" width="16.28515625" style="58" bestFit="1" customWidth="1"/>
    <col min="1031" max="1031" width="12.7109375" style="58" bestFit="1" customWidth="1"/>
    <col min="1032" max="1032" width="15.42578125" style="58" bestFit="1" customWidth="1"/>
    <col min="1033" max="1033" width="13.85546875" style="58" bestFit="1" customWidth="1"/>
    <col min="1034" max="1034" width="14.42578125" style="58" bestFit="1" customWidth="1"/>
    <col min="1035" max="1035" width="15.42578125" style="58" bestFit="1" customWidth="1"/>
    <col min="1036" max="1281" width="9.140625" style="58"/>
    <col min="1282" max="1282" width="4.140625" style="58" customWidth="1"/>
    <col min="1283" max="1283" width="9.140625" style="58"/>
    <col min="1284" max="1284" width="12.140625" style="58" customWidth="1"/>
    <col min="1285" max="1285" width="13.85546875" style="58" bestFit="1" customWidth="1"/>
    <col min="1286" max="1286" width="16.28515625" style="58" bestFit="1" customWidth="1"/>
    <col min="1287" max="1287" width="12.7109375" style="58" bestFit="1" customWidth="1"/>
    <col min="1288" max="1288" width="15.42578125" style="58" bestFit="1" customWidth="1"/>
    <col min="1289" max="1289" width="13.85546875" style="58" bestFit="1" customWidth="1"/>
    <col min="1290" max="1290" width="14.42578125" style="58" bestFit="1" customWidth="1"/>
    <col min="1291" max="1291" width="15.42578125" style="58" bestFit="1" customWidth="1"/>
    <col min="1292" max="1537" width="9.140625" style="58"/>
    <col min="1538" max="1538" width="4.140625" style="58" customWidth="1"/>
    <col min="1539" max="1539" width="9.140625" style="58"/>
    <col min="1540" max="1540" width="12.140625" style="58" customWidth="1"/>
    <col min="1541" max="1541" width="13.85546875" style="58" bestFit="1" customWidth="1"/>
    <col min="1542" max="1542" width="16.28515625" style="58" bestFit="1" customWidth="1"/>
    <col min="1543" max="1543" width="12.7109375" style="58" bestFit="1" customWidth="1"/>
    <col min="1544" max="1544" width="15.42578125" style="58" bestFit="1" customWidth="1"/>
    <col min="1545" max="1545" width="13.85546875" style="58" bestFit="1" customWidth="1"/>
    <col min="1546" max="1546" width="14.42578125" style="58" bestFit="1" customWidth="1"/>
    <col min="1547" max="1547" width="15.42578125" style="58" bestFit="1" customWidth="1"/>
    <col min="1548" max="1793" width="9.140625" style="58"/>
    <col min="1794" max="1794" width="4.140625" style="58" customWidth="1"/>
    <col min="1795" max="1795" width="9.140625" style="58"/>
    <col min="1796" max="1796" width="12.140625" style="58" customWidth="1"/>
    <col min="1797" max="1797" width="13.85546875" style="58" bestFit="1" customWidth="1"/>
    <col min="1798" max="1798" width="16.28515625" style="58" bestFit="1" customWidth="1"/>
    <col min="1799" max="1799" width="12.7109375" style="58" bestFit="1" customWidth="1"/>
    <col min="1800" max="1800" width="15.42578125" style="58" bestFit="1" customWidth="1"/>
    <col min="1801" max="1801" width="13.85546875" style="58" bestFit="1" customWidth="1"/>
    <col min="1802" max="1802" width="14.42578125" style="58" bestFit="1" customWidth="1"/>
    <col min="1803" max="1803" width="15.42578125" style="58" bestFit="1" customWidth="1"/>
    <col min="1804" max="2049" width="9.140625" style="58"/>
    <col min="2050" max="2050" width="4.140625" style="58" customWidth="1"/>
    <col min="2051" max="2051" width="9.140625" style="58"/>
    <col min="2052" max="2052" width="12.140625" style="58" customWidth="1"/>
    <col min="2053" max="2053" width="13.85546875" style="58" bestFit="1" customWidth="1"/>
    <col min="2054" max="2054" width="16.28515625" style="58" bestFit="1" customWidth="1"/>
    <col min="2055" max="2055" width="12.7109375" style="58" bestFit="1" customWidth="1"/>
    <col min="2056" max="2056" width="15.42578125" style="58" bestFit="1" customWidth="1"/>
    <col min="2057" max="2057" width="13.85546875" style="58" bestFit="1" customWidth="1"/>
    <col min="2058" max="2058" width="14.42578125" style="58" bestFit="1" customWidth="1"/>
    <col min="2059" max="2059" width="15.42578125" style="58" bestFit="1" customWidth="1"/>
    <col min="2060" max="2305" width="9.140625" style="58"/>
    <col min="2306" max="2306" width="4.140625" style="58" customWidth="1"/>
    <col min="2307" max="2307" width="9.140625" style="58"/>
    <col min="2308" max="2308" width="12.140625" style="58" customWidth="1"/>
    <col min="2309" max="2309" width="13.85546875" style="58" bestFit="1" customWidth="1"/>
    <col min="2310" max="2310" width="16.28515625" style="58" bestFit="1" customWidth="1"/>
    <col min="2311" max="2311" width="12.7109375" style="58" bestFit="1" customWidth="1"/>
    <col min="2312" max="2312" width="15.42578125" style="58" bestFit="1" customWidth="1"/>
    <col min="2313" max="2313" width="13.85546875" style="58" bestFit="1" customWidth="1"/>
    <col min="2314" max="2314" width="14.42578125" style="58" bestFit="1" customWidth="1"/>
    <col min="2315" max="2315" width="15.42578125" style="58" bestFit="1" customWidth="1"/>
    <col min="2316" max="2561" width="9.140625" style="58"/>
    <col min="2562" max="2562" width="4.140625" style="58" customWidth="1"/>
    <col min="2563" max="2563" width="9.140625" style="58"/>
    <col min="2564" max="2564" width="12.140625" style="58" customWidth="1"/>
    <col min="2565" max="2565" width="13.85546875" style="58" bestFit="1" customWidth="1"/>
    <col min="2566" max="2566" width="16.28515625" style="58" bestFit="1" customWidth="1"/>
    <col min="2567" max="2567" width="12.7109375" style="58" bestFit="1" customWidth="1"/>
    <col min="2568" max="2568" width="15.42578125" style="58" bestFit="1" customWidth="1"/>
    <col min="2569" max="2569" width="13.85546875" style="58" bestFit="1" customWidth="1"/>
    <col min="2570" max="2570" width="14.42578125" style="58" bestFit="1" customWidth="1"/>
    <col min="2571" max="2571" width="15.42578125" style="58" bestFit="1" customWidth="1"/>
    <col min="2572" max="2817" width="9.140625" style="58"/>
    <col min="2818" max="2818" width="4.140625" style="58" customWidth="1"/>
    <col min="2819" max="2819" width="9.140625" style="58"/>
    <col min="2820" max="2820" width="12.140625" style="58" customWidth="1"/>
    <col min="2821" max="2821" width="13.85546875" style="58" bestFit="1" customWidth="1"/>
    <col min="2822" max="2822" width="16.28515625" style="58" bestFit="1" customWidth="1"/>
    <col min="2823" max="2823" width="12.7109375" style="58" bestFit="1" customWidth="1"/>
    <col min="2824" max="2824" width="15.42578125" style="58" bestFit="1" customWidth="1"/>
    <col min="2825" max="2825" width="13.85546875" style="58" bestFit="1" customWidth="1"/>
    <col min="2826" max="2826" width="14.42578125" style="58" bestFit="1" customWidth="1"/>
    <col min="2827" max="2827" width="15.42578125" style="58" bestFit="1" customWidth="1"/>
    <col min="2828" max="3073" width="9.140625" style="58"/>
    <col min="3074" max="3074" width="4.140625" style="58" customWidth="1"/>
    <col min="3075" max="3075" width="9.140625" style="58"/>
    <col min="3076" max="3076" width="12.140625" style="58" customWidth="1"/>
    <col min="3077" max="3077" width="13.85546875" style="58" bestFit="1" customWidth="1"/>
    <col min="3078" max="3078" width="16.28515625" style="58" bestFit="1" customWidth="1"/>
    <col min="3079" max="3079" width="12.7109375" style="58" bestFit="1" customWidth="1"/>
    <col min="3080" max="3080" width="15.42578125" style="58" bestFit="1" customWidth="1"/>
    <col min="3081" max="3081" width="13.85546875" style="58" bestFit="1" customWidth="1"/>
    <col min="3082" max="3082" width="14.42578125" style="58" bestFit="1" customWidth="1"/>
    <col min="3083" max="3083" width="15.42578125" style="58" bestFit="1" customWidth="1"/>
    <col min="3084" max="3329" width="9.140625" style="58"/>
    <col min="3330" max="3330" width="4.140625" style="58" customWidth="1"/>
    <col min="3331" max="3331" width="9.140625" style="58"/>
    <col min="3332" max="3332" width="12.140625" style="58" customWidth="1"/>
    <col min="3333" max="3333" width="13.85546875" style="58" bestFit="1" customWidth="1"/>
    <col min="3334" max="3334" width="16.28515625" style="58" bestFit="1" customWidth="1"/>
    <col min="3335" max="3335" width="12.7109375" style="58" bestFit="1" customWidth="1"/>
    <col min="3336" max="3336" width="15.42578125" style="58" bestFit="1" customWidth="1"/>
    <col min="3337" max="3337" width="13.85546875" style="58" bestFit="1" customWidth="1"/>
    <col min="3338" max="3338" width="14.42578125" style="58" bestFit="1" customWidth="1"/>
    <col min="3339" max="3339" width="15.42578125" style="58" bestFit="1" customWidth="1"/>
    <col min="3340" max="3585" width="9.140625" style="58"/>
    <col min="3586" max="3586" width="4.140625" style="58" customWidth="1"/>
    <col min="3587" max="3587" width="9.140625" style="58"/>
    <col min="3588" max="3588" width="12.140625" style="58" customWidth="1"/>
    <col min="3589" max="3589" width="13.85546875" style="58" bestFit="1" customWidth="1"/>
    <col min="3590" max="3590" width="16.28515625" style="58" bestFit="1" customWidth="1"/>
    <col min="3591" max="3591" width="12.7109375" style="58" bestFit="1" customWidth="1"/>
    <col min="3592" max="3592" width="15.42578125" style="58" bestFit="1" customWidth="1"/>
    <col min="3593" max="3593" width="13.85546875" style="58" bestFit="1" customWidth="1"/>
    <col min="3594" max="3594" width="14.42578125" style="58" bestFit="1" customWidth="1"/>
    <col min="3595" max="3595" width="15.42578125" style="58" bestFit="1" customWidth="1"/>
    <col min="3596" max="3841" width="9.140625" style="58"/>
    <col min="3842" max="3842" width="4.140625" style="58" customWidth="1"/>
    <col min="3843" max="3843" width="9.140625" style="58"/>
    <col min="3844" max="3844" width="12.140625" style="58" customWidth="1"/>
    <col min="3845" max="3845" width="13.85546875" style="58" bestFit="1" customWidth="1"/>
    <col min="3846" max="3846" width="16.28515625" style="58" bestFit="1" customWidth="1"/>
    <col min="3847" max="3847" width="12.7109375" style="58" bestFit="1" customWidth="1"/>
    <col min="3848" max="3848" width="15.42578125" style="58" bestFit="1" customWidth="1"/>
    <col min="3849" max="3849" width="13.85546875" style="58" bestFit="1" customWidth="1"/>
    <col min="3850" max="3850" width="14.42578125" style="58" bestFit="1" customWidth="1"/>
    <col min="3851" max="3851" width="15.42578125" style="58" bestFit="1" customWidth="1"/>
    <col min="3852" max="4097" width="9.140625" style="58"/>
    <col min="4098" max="4098" width="4.140625" style="58" customWidth="1"/>
    <col min="4099" max="4099" width="9.140625" style="58"/>
    <col min="4100" max="4100" width="12.140625" style="58" customWidth="1"/>
    <col min="4101" max="4101" width="13.85546875" style="58" bestFit="1" customWidth="1"/>
    <col min="4102" max="4102" width="16.28515625" style="58" bestFit="1" customWidth="1"/>
    <col min="4103" max="4103" width="12.7109375" style="58" bestFit="1" customWidth="1"/>
    <col min="4104" max="4104" width="15.42578125" style="58" bestFit="1" customWidth="1"/>
    <col min="4105" max="4105" width="13.85546875" style="58" bestFit="1" customWidth="1"/>
    <col min="4106" max="4106" width="14.42578125" style="58" bestFit="1" customWidth="1"/>
    <col min="4107" max="4107" width="15.42578125" style="58" bestFit="1" customWidth="1"/>
    <col min="4108" max="4353" width="9.140625" style="58"/>
    <col min="4354" max="4354" width="4.140625" style="58" customWidth="1"/>
    <col min="4355" max="4355" width="9.140625" style="58"/>
    <col min="4356" max="4356" width="12.140625" style="58" customWidth="1"/>
    <col min="4357" max="4357" width="13.85546875" style="58" bestFit="1" customWidth="1"/>
    <col min="4358" max="4358" width="16.28515625" style="58" bestFit="1" customWidth="1"/>
    <col min="4359" max="4359" width="12.7109375" style="58" bestFit="1" customWidth="1"/>
    <col min="4360" max="4360" width="15.42578125" style="58" bestFit="1" customWidth="1"/>
    <col min="4361" max="4361" width="13.85546875" style="58" bestFit="1" customWidth="1"/>
    <col min="4362" max="4362" width="14.42578125" style="58" bestFit="1" customWidth="1"/>
    <col min="4363" max="4363" width="15.42578125" style="58" bestFit="1" customWidth="1"/>
    <col min="4364" max="4609" width="9.140625" style="58"/>
    <col min="4610" max="4610" width="4.140625" style="58" customWidth="1"/>
    <col min="4611" max="4611" width="9.140625" style="58"/>
    <col min="4612" max="4612" width="12.140625" style="58" customWidth="1"/>
    <col min="4613" max="4613" width="13.85546875" style="58" bestFit="1" customWidth="1"/>
    <col min="4614" max="4614" width="16.28515625" style="58" bestFit="1" customWidth="1"/>
    <col min="4615" max="4615" width="12.7109375" style="58" bestFit="1" customWidth="1"/>
    <col min="4616" max="4616" width="15.42578125" style="58" bestFit="1" customWidth="1"/>
    <col min="4617" max="4617" width="13.85546875" style="58" bestFit="1" customWidth="1"/>
    <col min="4618" max="4618" width="14.42578125" style="58" bestFit="1" customWidth="1"/>
    <col min="4619" max="4619" width="15.42578125" style="58" bestFit="1" customWidth="1"/>
    <col min="4620" max="4865" width="9.140625" style="58"/>
    <col min="4866" max="4866" width="4.140625" style="58" customWidth="1"/>
    <col min="4867" max="4867" width="9.140625" style="58"/>
    <col min="4868" max="4868" width="12.140625" style="58" customWidth="1"/>
    <col min="4869" max="4869" width="13.85546875" style="58" bestFit="1" customWidth="1"/>
    <col min="4870" max="4870" width="16.28515625" style="58" bestFit="1" customWidth="1"/>
    <col min="4871" max="4871" width="12.7109375" style="58" bestFit="1" customWidth="1"/>
    <col min="4872" max="4872" width="15.42578125" style="58" bestFit="1" customWidth="1"/>
    <col min="4873" max="4873" width="13.85546875" style="58" bestFit="1" customWidth="1"/>
    <col min="4874" max="4874" width="14.42578125" style="58" bestFit="1" customWidth="1"/>
    <col min="4875" max="4875" width="15.42578125" style="58" bestFit="1" customWidth="1"/>
    <col min="4876" max="5121" width="9.140625" style="58"/>
    <col min="5122" max="5122" width="4.140625" style="58" customWidth="1"/>
    <col min="5123" max="5123" width="9.140625" style="58"/>
    <col min="5124" max="5124" width="12.140625" style="58" customWidth="1"/>
    <col min="5125" max="5125" width="13.85546875" style="58" bestFit="1" customWidth="1"/>
    <col min="5126" max="5126" width="16.28515625" style="58" bestFit="1" customWidth="1"/>
    <col min="5127" max="5127" width="12.7109375" style="58" bestFit="1" customWidth="1"/>
    <col min="5128" max="5128" width="15.42578125" style="58" bestFit="1" customWidth="1"/>
    <col min="5129" max="5129" width="13.85546875" style="58" bestFit="1" customWidth="1"/>
    <col min="5130" max="5130" width="14.42578125" style="58" bestFit="1" customWidth="1"/>
    <col min="5131" max="5131" width="15.42578125" style="58" bestFit="1" customWidth="1"/>
    <col min="5132" max="5377" width="9.140625" style="58"/>
    <col min="5378" max="5378" width="4.140625" style="58" customWidth="1"/>
    <col min="5379" max="5379" width="9.140625" style="58"/>
    <col min="5380" max="5380" width="12.140625" style="58" customWidth="1"/>
    <col min="5381" max="5381" width="13.85546875" style="58" bestFit="1" customWidth="1"/>
    <col min="5382" max="5382" width="16.28515625" style="58" bestFit="1" customWidth="1"/>
    <col min="5383" max="5383" width="12.7109375" style="58" bestFit="1" customWidth="1"/>
    <col min="5384" max="5384" width="15.42578125" style="58" bestFit="1" customWidth="1"/>
    <col min="5385" max="5385" width="13.85546875" style="58" bestFit="1" customWidth="1"/>
    <col min="5386" max="5386" width="14.42578125" style="58" bestFit="1" customWidth="1"/>
    <col min="5387" max="5387" width="15.42578125" style="58" bestFit="1" customWidth="1"/>
    <col min="5388" max="5633" width="9.140625" style="58"/>
    <col min="5634" max="5634" width="4.140625" style="58" customWidth="1"/>
    <col min="5635" max="5635" width="9.140625" style="58"/>
    <col min="5636" max="5636" width="12.140625" style="58" customWidth="1"/>
    <col min="5637" max="5637" width="13.85546875" style="58" bestFit="1" customWidth="1"/>
    <col min="5638" max="5638" width="16.28515625" style="58" bestFit="1" customWidth="1"/>
    <col min="5639" max="5639" width="12.7109375" style="58" bestFit="1" customWidth="1"/>
    <col min="5640" max="5640" width="15.42578125" style="58" bestFit="1" customWidth="1"/>
    <col min="5641" max="5641" width="13.85546875" style="58" bestFit="1" customWidth="1"/>
    <col min="5642" max="5642" width="14.42578125" style="58" bestFit="1" customWidth="1"/>
    <col min="5643" max="5643" width="15.42578125" style="58" bestFit="1" customWidth="1"/>
    <col min="5644" max="5889" width="9.140625" style="58"/>
    <col min="5890" max="5890" width="4.140625" style="58" customWidth="1"/>
    <col min="5891" max="5891" width="9.140625" style="58"/>
    <col min="5892" max="5892" width="12.140625" style="58" customWidth="1"/>
    <col min="5893" max="5893" width="13.85546875" style="58" bestFit="1" customWidth="1"/>
    <col min="5894" max="5894" width="16.28515625" style="58" bestFit="1" customWidth="1"/>
    <col min="5895" max="5895" width="12.7109375" style="58" bestFit="1" customWidth="1"/>
    <col min="5896" max="5896" width="15.42578125" style="58" bestFit="1" customWidth="1"/>
    <col min="5897" max="5897" width="13.85546875" style="58" bestFit="1" customWidth="1"/>
    <col min="5898" max="5898" width="14.42578125" style="58" bestFit="1" customWidth="1"/>
    <col min="5899" max="5899" width="15.42578125" style="58" bestFit="1" customWidth="1"/>
    <col min="5900" max="6145" width="9.140625" style="58"/>
    <col min="6146" max="6146" width="4.140625" style="58" customWidth="1"/>
    <col min="6147" max="6147" width="9.140625" style="58"/>
    <col min="6148" max="6148" width="12.140625" style="58" customWidth="1"/>
    <col min="6149" max="6149" width="13.85546875" style="58" bestFit="1" customWidth="1"/>
    <col min="6150" max="6150" width="16.28515625" style="58" bestFit="1" customWidth="1"/>
    <col min="6151" max="6151" width="12.7109375" style="58" bestFit="1" customWidth="1"/>
    <col min="6152" max="6152" width="15.42578125" style="58" bestFit="1" customWidth="1"/>
    <col min="6153" max="6153" width="13.85546875" style="58" bestFit="1" customWidth="1"/>
    <col min="6154" max="6154" width="14.42578125" style="58" bestFit="1" customWidth="1"/>
    <col min="6155" max="6155" width="15.42578125" style="58" bestFit="1" customWidth="1"/>
    <col min="6156" max="6401" width="9.140625" style="58"/>
    <col min="6402" max="6402" width="4.140625" style="58" customWidth="1"/>
    <col min="6403" max="6403" width="9.140625" style="58"/>
    <col min="6404" max="6404" width="12.140625" style="58" customWidth="1"/>
    <col min="6405" max="6405" width="13.85546875" style="58" bestFit="1" customWidth="1"/>
    <col min="6406" max="6406" width="16.28515625" style="58" bestFit="1" customWidth="1"/>
    <col min="6407" max="6407" width="12.7109375" style="58" bestFit="1" customWidth="1"/>
    <col min="6408" max="6408" width="15.42578125" style="58" bestFit="1" customWidth="1"/>
    <col min="6409" max="6409" width="13.85546875" style="58" bestFit="1" customWidth="1"/>
    <col min="6410" max="6410" width="14.42578125" style="58" bestFit="1" customWidth="1"/>
    <col min="6411" max="6411" width="15.42578125" style="58" bestFit="1" customWidth="1"/>
    <col min="6412" max="6657" width="9.140625" style="58"/>
    <col min="6658" max="6658" width="4.140625" style="58" customWidth="1"/>
    <col min="6659" max="6659" width="9.140625" style="58"/>
    <col min="6660" max="6660" width="12.140625" style="58" customWidth="1"/>
    <col min="6661" max="6661" width="13.85546875" style="58" bestFit="1" customWidth="1"/>
    <col min="6662" max="6662" width="16.28515625" style="58" bestFit="1" customWidth="1"/>
    <col min="6663" max="6663" width="12.7109375" style="58" bestFit="1" customWidth="1"/>
    <col min="6664" max="6664" width="15.42578125" style="58" bestFit="1" customWidth="1"/>
    <col min="6665" max="6665" width="13.85546875" style="58" bestFit="1" customWidth="1"/>
    <col min="6666" max="6666" width="14.42578125" style="58" bestFit="1" customWidth="1"/>
    <col min="6667" max="6667" width="15.42578125" style="58" bestFit="1" customWidth="1"/>
    <col min="6668" max="6913" width="9.140625" style="58"/>
    <col min="6914" max="6914" width="4.140625" style="58" customWidth="1"/>
    <col min="6915" max="6915" width="9.140625" style="58"/>
    <col min="6916" max="6916" width="12.140625" style="58" customWidth="1"/>
    <col min="6917" max="6917" width="13.85546875" style="58" bestFit="1" customWidth="1"/>
    <col min="6918" max="6918" width="16.28515625" style="58" bestFit="1" customWidth="1"/>
    <col min="6919" max="6919" width="12.7109375" style="58" bestFit="1" customWidth="1"/>
    <col min="6920" max="6920" width="15.42578125" style="58" bestFit="1" customWidth="1"/>
    <col min="6921" max="6921" width="13.85546875" style="58" bestFit="1" customWidth="1"/>
    <col min="6922" max="6922" width="14.42578125" style="58" bestFit="1" customWidth="1"/>
    <col min="6923" max="6923" width="15.42578125" style="58" bestFit="1" customWidth="1"/>
    <col min="6924" max="7169" width="9.140625" style="58"/>
    <col min="7170" max="7170" width="4.140625" style="58" customWidth="1"/>
    <col min="7171" max="7171" width="9.140625" style="58"/>
    <col min="7172" max="7172" width="12.140625" style="58" customWidth="1"/>
    <col min="7173" max="7173" width="13.85546875" style="58" bestFit="1" customWidth="1"/>
    <col min="7174" max="7174" width="16.28515625" style="58" bestFit="1" customWidth="1"/>
    <col min="7175" max="7175" width="12.7109375" style="58" bestFit="1" customWidth="1"/>
    <col min="7176" max="7176" width="15.42578125" style="58" bestFit="1" customWidth="1"/>
    <col min="7177" max="7177" width="13.85546875" style="58" bestFit="1" customWidth="1"/>
    <col min="7178" max="7178" width="14.42578125" style="58" bestFit="1" customWidth="1"/>
    <col min="7179" max="7179" width="15.42578125" style="58" bestFit="1" customWidth="1"/>
    <col min="7180" max="7425" width="9.140625" style="58"/>
    <col min="7426" max="7426" width="4.140625" style="58" customWidth="1"/>
    <col min="7427" max="7427" width="9.140625" style="58"/>
    <col min="7428" max="7428" width="12.140625" style="58" customWidth="1"/>
    <col min="7429" max="7429" width="13.85546875" style="58" bestFit="1" customWidth="1"/>
    <col min="7430" max="7430" width="16.28515625" style="58" bestFit="1" customWidth="1"/>
    <col min="7431" max="7431" width="12.7109375" style="58" bestFit="1" customWidth="1"/>
    <col min="7432" max="7432" width="15.42578125" style="58" bestFit="1" customWidth="1"/>
    <col min="7433" max="7433" width="13.85546875" style="58" bestFit="1" customWidth="1"/>
    <col min="7434" max="7434" width="14.42578125" style="58" bestFit="1" customWidth="1"/>
    <col min="7435" max="7435" width="15.42578125" style="58" bestFit="1" customWidth="1"/>
    <col min="7436" max="7681" width="9.140625" style="58"/>
    <col min="7682" max="7682" width="4.140625" style="58" customWidth="1"/>
    <col min="7683" max="7683" width="9.140625" style="58"/>
    <col min="7684" max="7684" width="12.140625" style="58" customWidth="1"/>
    <col min="7685" max="7685" width="13.85546875" style="58" bestFit="1" customWidth="1"/>
    <col min="7686" max="7686" width="16.28515625" style="58" bestFit="1" customWidth="1"/>
    <col min="7687" max="7687" width="12.7109375" style="58" bestFit="1" customWidth="1"/>
    <col min="7688" max="7688" width="15.42578125" style="58" bestFit="1" customWidth="1"/>
    <col min="7689" max="7689" width="13.85546875" style="58" bestFit="1" customWidth="1"/>
    <col min="7690" max="7690" width="14.42578125" style="58" bestFit="1" customWidth="1"/>
    <col min="7691" max="7691" width="15.42578125" style="58" bestFit="1" customWidth="1"/>
    <col min="7692" max="7937" width="9.140625" style="58"/>
    <col min="7938" max="7938" width="4.140625" style="58" customWidth="1"/>
    <col min="7939" max="7939" width="9.140625" style="58"/>
    <col min="7940" max="7940" width="12.140625" style="58" customWidth="1"/>
    <col min="7941" max="7941" width="13.85546875" style="58" bestFit="1" customWidth="1"/>
    <col min="7942" max="7942" width="16.28515625" style="58" bestFit="1" customWidth="1"/>
    <col min="7943" max="7943" width="12.7109375" style="58" bestFit="1" customWidth="1"/>
    <col min="7944" max="7944" width="15.42578125" style="58" bestFit="1" customWidth="1"/>
    <col min="7945" max="7945" width="13.85546875" style="58" bestFit="1" customWidth="1"/>
    <col min="7946" max="7946" width="14.42578125" style="58" bestFit="1" customWidth="1"/>
    <col min="7947" max="7947" width="15.42578125" style="58" bestFit="1" customWidth="1"/>
    <col min="7948" max="8193" width="9.140625" style="58"/>
    <col min="8194" max="8194" width="4.140625" style="58" customWidth="1"/>
    <col min="8195" max="8195" width="9.140625" style="58"/>
    <col min="8196" max="8196" width="12.140625" style="58" customWidth="1"/>
    <col min="8197" max="8197" width="13.85546875" style="58" bestFit="1" customWidth="1"/>
    <col min="8198" max="8198" width="16.28515625" style="58" bestFit="1" customWidth="1"/>
    <col min="8199" max="8199" width="12.7109375" style="58" bestFit="1" customWidth="1"/>
    <col min="8200" max="8200" width="15.42578125" style="58" bestFit="1" customWidth="1"/>
    <col min="8201" max="8201" width="13.85546875" style="58" bestFit="1" customWidth="1"/>
    <col min="8202" max="8202" width="14.42578125" style="58" bestFit="1" customWidth="1"/>
    <col min="8203" max="8203" width="15.42578125" style="58" bestFit="1" customWidth="1"/>
    <col min="8204" max="8449" width="9.140625" style="58"/>
    <col min="8450" max="8450" width="4.140625" style="58" customWidth="1"/>
    <col min="8451" max="8451" width="9.140625" style="58"/>
    <col min="8452" max="8452" width="12.140625" style="58" customWidth="1"/>
    <col min="8453" max="8453" width="13.85546875" style="58" bestFit="1" customWidth="1"/>
    <col min="8454" max="8454" width="16.28515625" style="58" bestFit="1" customWidth="1"/>
    <col min="8455" max="8455" width="12.7109375" style="58" bestFit="1" customWidth="1"/>
    <col min="8456" max="8456" width="15.42578125" style="58" bestFit="1" customWidth="1"/>
    <col min="8457" max="8457" width="13.85546875" style="58" bestFit="1" customWidth="1"/>
    <col min="8458" max="8458" width="14.42578125" style="58" bestFit="1" customWidth="1"/>
    <col min="8459" max="8459" width="15.42578125" style="58" bestFit="1" customWidth="1"/>
    <col min="8460" max="8705" width="9.140625" style="58"/>
    <col min="8706" max="8706" width="4.140625" style="58" customWidth="1"/>
    <col min="8707" max="8707" width="9.140625" style="58"/>
    <col min="8708" max="8708" width="12.140625" style="58" customWidth="1"/>
    <col min="8709" max="8709" width="13.85546875" style="58" bestFit="1" customWidth="1"/>
    <col min="8710" max="8710" width="16.28515625" style="58" bestFit="1" customWidth="1"/>
    <col min="8711" max="8711" width="12.7109375" style="58" bestFit="1" customWidth="1"/>
    <col min="8712" max="8712" width="15.42578125" style="58" bestFit="1" customWidth="1"/>
    <col min="8713" max="8713" width="13.85546875" style="58" bestFit="1" customWidth="1"/>
    <col min="8714" max="8714" width="14.42578125" style="58" bestFit="1" customWidth="1"/>
    <col min="8715" max="8715" width="15.42578125" style="58" bestFit="1" customWidth="1"/>
    <col min="8716" max="8961" width="9.140625" style="58"/>
    <col min="8962" max="8962" width="4.140625" style="58" customWidth="1"/>
    <col min="8963" max="8963" width="9.140625" style="58"/>
    <col min="8964" max="8964" width="12.140625" style="58" customWidth="1"/>
    <col min="8965" max="8965" width="13.85546875" style="58" bestFit="1" customWidth="1"/>
    <col min="8966" max="8966" width="16.28515625" style="58" bestFit="1" customWidth="1"/>
    <col min="8967" max="8967" width="12.7109375" style="58" bestFit="1" customWidth="1"/>
    <col min="8968" max="8968" width="15.42578125" style="58" bestFit="1" customWidth="1"/>
    <col min="8969" max="8969" width="13.85546875" style="58" bestFit="1" customWidth="1"/>
    <col min="8970" max="8970" width="14.42578125" style="58" bestFit="1" customWidth="1"/>
    <col min="8971" max="8971" width="15.42578125" style="58" bestFit="1" customWidth="1"/>
    <col min="8972" max="9217" width="9.140625" style="58"/>
    <col min="9218" max="9218" width="4.140625" style="58" customWidth="1"/>
    <col min="9219" max="9219" width="9.140625" style="58"/>
    <col min="9220" max="9220" width="12.140625" style="58" customWidth="1"/>
    <col min="9221" max="9221" width="13.85546875" style="58" bestFit="1" customWidth="1"/>
    <col min="9222" max="9222" width="16.28515625" style="58" bestFit="1" customWidth="1"/>
    <col min="9223" max="9223" width="12.7109375" style="58" bestFit="1" customWidth="1"/>
    <col min="9224" max="9224" width="15.42578125" style="58" bestFit="1" customWidth="1"/>
    <col min="9225" max="9225" width="13.85546875" style="58" bestFit="1" customWidth="1"/>
    <col min="9226" max="9226" width="14.42578125" style="58" bestFit="1" customWidth="1"/>
    <col min="9227" max="9227" width="15.42578125" style="58" bestFit="1" customWidth="1"/>
    <col min="9228" max="9473" width="9.140625" style="58"/>
    <col min="9474" max="9474" width="4.140625" style="58" customWidth="1"/>
    <col min="9475" max="9475" width="9.140625" style="58"/>
    <col min="9476" max="9476" width="12.140625" style="58" customWidth="1"/>
    <col min="9477" max="9477" width="13.85546875" style="58" bestFit="1" customWidth="1"/>
    <col min="9478" max="9478" width="16.28515625" style="58" bestFit="1" customWidth="1"/>
    <col min="9479" max="9479" width="12.7109375" style="58" bestFit="1" customWidth="1"/>
    <col min="9480" max="9480" width="15.42578125" style="58" bestFit="1" customWidth="1"/>
    <col min="9481" max="9481" width="13.85546875" style="58" bestFit="1" customWidth="1"/>
    <col min="9482" max="9482" width="14.42578125" style="58" bestFit="1" customWidth="1"/>
    <col min="9483" max="9483" width="15.42578125" style="58" bestFit="1" customWidth="1"/>
    <col min="9484" max="9729" width="9.140625" style="58"/>
    <col min="9730" max="9730" width="4.140625" style="58" customWidth="1"/>
    <col min="9731" max="9731" width="9.140625" style="58"/>
    <col min="9732" max="9732" width="12.140625" style="58" customWidth="1"/>
    <col min="9733" max="9733" width="13.85546875" style="58" bestFit="1" customWidth="1"/>
    <col min="9734" max="9734" width="16.28515625" style="58" bestFit="1" customWidth="1"/>
    <col min="9735" max="9735" width="12.7109375" style="58" bestFit="1" customWidth="1"/>
    <col min="9736" max="9736" width="15.42578125" style="58" bestFit="1" customWidth="1"/>
    <col min="9737" max="9737" width="13.85546875" style="58" bestFit="1" customWidth="1"/>
    <col min="9738" max="9738" width="14.42578125" style="58" bestFit="1" customWidth="1"/>
    <col min="9739" max="9739" width="15.42578125" style="58" bestFit="1" customWidth="1"/>
    <col min="9740" max="9985" width="9.140625" style="58"/>
    <col min="9986" max="9986" width="4.140625" style="58" customWidth="1"/>
    <col min="9987" max="9987" width="9.140625" style="58"/>
    <col min="9988" max="9988" width="12.140625" style="58" customWidth="1"/>
    <col min="9989" max="9989" width="13.85546875" style="58" bestFit="1" customWidth="1"/>
    <col min="9990" max="9990" width="16.28515625" style="58" bestFit="1" customWidth="1"/>
    <col min="9991" max="9991" width="12.7109375" style="58" bestFit="1" customWidth="1"/>
    <col min="9992" max="9992" width="15.42578125" style="58" bestFit="1" customWidth="1"/>
    <col min="9993" max="9993" width="13.85546875" style="58" bestFit="1" customWidth="1"/>
    <col min="9994" max="9994" width="14.42578125" style="58" bestFit="1" customWidth="1"/>
    <col min="9995" max="9995" width="15.42578125" style="58" bestFit="1" customWidth="1"/>
    <col min="9996" max="10241" width="9.140625" style="58"/>
    <col min="10242" max="10242" width="4.140625" style="58" customWidth="1"/>
    <col min="10243" max="10243" width="9.140625" style="58"/>
    <col min="10244" max="10244" width="12.140625" style="58" customWidth="1"/>
    <col min="10245" max="10245" width="13.85546875" style="58" bestFit="1" customWidth="1"/>
    <col min="10246" max="10246" width="16.28515625" style="58" bestFit="1" customWidth="1"/>
    <col min="10247" max="10247" width="12.7109375" style="58" bestFit="1" customWidth="1"/>
    <col min="10248" max="10248" width="15.42578125" style="58" bestFit="1" customWidth="1"/>
    <col min="10249" max="10249" width="13.85546875" style="58" bestFit="1" customWidth="1"/>
    <col min="10250" max="10250" width="14.42578125" style="58" bestFit="1" customWidth="1"/>
    <col min="10251" max="10251" width="15.42578125" style="58" bestFit="1" customWidth="1"/>
    <col min="10252" max="10497" width="9.140625" style="58"/>
    <col min="10498" max="10498" width="4.140625" style="58" customWidth="1"/>
    <col min="10499" max="10499" width="9.140625" style="58"/>
    <col min="10500" max="10500" width="12.140625" style="58" customWidth="1"/>
    <col min="10501" max="10501" width="13.85546875" style="58" bestFit="1" customWidth="1"/>
    <col min="10502" max="10502" width="16.28515625" style="58" bestFit="1" customWidth="1"/>
    <col min="10503" max="10503" width="12.7109375" style="58" bestFit="1" customWidth="1"/>
    <col min="10504" max="10504" width="15.42578125" style="58" bestFit="1" customWidth="1"/>
    <col min="10505" max="10505" width="13.85546875" style="58" bestFit="1" customWidth="1"/>
    <col min="10506" max="10506" width="14.42578125" style="58" bestFit="1" customWidth="1"/>
    <col min="10507" max="10507" width="15.42578125" style="58" bestFit="1" customWidth="1"/>
    <col min="10508" max="10753" width="9.140625" style="58"/>
    <col min="10754" max="10754" width="4.140625" style="58" customWidth="1"/>
    <col min="10755" max="10755" width="9.140625" style="58"/>
    <col min="10756" max="10756" width="12.140625" style="58" customWidth="1"/>
    <col min="10757" max="10757" width="13.85546875" style="58" bestFit="1" customWidth="1"/>
    <col min="10758" max="10758" width="16.28515625" style="58" bestFit="1" customWidth="1"/>
    <col min="10759" max="10759" width="12.7109375" style="58" bestFit="1" customWidth="1"/>
    <col min="10760" max="10760" width="15.42578125" style="58" bestFit="1" customWidth="1"/>
    <col min="10761" max="10761" width="13.85546875" style="58" bestFit="1" customWidth="1"/>
    <col min="10762" max="10762" width="14.42578125" style="58" bestFit="1" customWidth="1"/>
    <col min="10763" max="10763" width="15.42578125" style="58" bestFit="1" customWidth="1"/>
    <col min="10764" max="11009" width="9.140625" style="58"/>
    <col min="11010" max="11010" width="4.140625" style="58" customWidth="1"/>
    <col min="11011" max="11011" width="9.140625" style="58"/>
    <col min="11012" max="11012" width="12.140625" style="58" customWidth="1"/>
    <col min="11013" max="11013" width="13.85546875" style="58" bestFit="1" customWidth="1"/>
    <col min="11014" max="11014" width="16.28515625" style="58" bestFit="1" customWidth="1"/>
    <col min="11015" max="11015" width="12.7109375" style="58" bestFit="1" customWidth="1"/>
    <col min="11016" max="11016" width="15.42578125" style="58" bestFit="1" customWidth="1"/>
    <col min="11017" max="11017" width="13.85546875" style="58" bestFit="1" customWidth="1"/>
    <col min="11018" max="11018" width="14.42578125" style="58" bestFit="1" customWidth="1"/>
    <col min="11019" max="11019" width="15.42578125" style="58" bestFit="1" customWidth="1"/>
    <col min="11020" max="11265" width="9.140625" style="58"/>
    <col min="11266" max="11266" width="4.140625" style="58" customWidth="1"/>
    <col min="11267" max="11267" width="9.140625" style="58"/>
    <col min="11268" max="11268" width="12.140625" style="58" customWidth="1"/>
    <col min="11269" max="11269" width="13.85546875" style="58" bestFit="1" customWidth="1"/>
    <col min="11270" max="11270" width="16.28515625" style="58" bestFit="1" customWidth="1"/>
    <col min="11271" max="11271" width="12.7109375" style="58" bestFit="1" customWidth="1"/>
    <col min="11272" max="11272" width="15.42578125" style="58" bestFit="1" customWidth="1"/>
    <col min="11273" max="11273" width="13.85546875" style="58" bestFit="1" customWidth="1"/>
    <col min="11274" max="11274" width="14.42578125" style="58" bestFit="1" customWidth="1"/>
    <col min="11275" max="11275" width="15.42578125" style="58" bestFit="1" customWidth="1"/>
    <col min="11276" max="11521" width="9.140625" style="58"/>
    <col min="11522" max="11522" width="4.140625" style="58" customWidth="1"/>
    <col min="11523" max="11523" width="9.140625" style="58"/>
    <col min="11524" max="11524" width="12.140625" style="58" customWidth="1"/>
    <col min="11525" max="11525" width="13.85546875" style="58" bestFit="1" customWidth="1"/>
    <col min="11526" max="11526" width="16.28515625" style="58" bestFit="1" customWidth="1"/>
    <col min="11527" max="11527" width="12.7109375" style="58" bestFit="1" customWidth="1"/>
    <col min="11528" max="11528" width="15.42578125" style="58" bestFit="1" customWidth="1"/>
    <col min="11529" max="11529" width="13.85546875" style="58" bestFit="1" customWidth="1"/>
    <col min="11530" max="11530" width="14.42578125" style="58" bestFit="1" customWidth="1"/>
    <col min="11531" max="11531" width="15.42578125" style="58" bestFit="1" customWidth="1"/>
    <col min="11532" max="11777" width="9.140625" style="58"/>
    <col min="11778" max="11778" width="4.140625" style="58" customWidth="1"/>
    <col min="11779" max="11779" width="9.140625" style="58"/>
    <col min="11780" max="11780" width="12.140625" style="58" customWidth="1"/>
    <col min="11781" max="11781" width="13.85546875" style="58" bestFit="1" customWidth="1"/>
    <col min="11782" max="11782" width="16.28515625" style="58" bestFit="1" customWidth="1"/>
    <col min="11783" max="11783" width="12.7109375" style="58" bestFit="1" customWidth="1"/>
    <col min="11784" max="11784" width="15.42578125" style="58" bestFit="1" customWidth="1"/>
    <col min="11785" max="11785" width="13.85546875" style="58" bestFit="1" customWidth="1"/>
    <col min="11786" max="11786" width="14.42578125" style="58" bestFit="1" customWidth="1"/>
    <col min="11787" max="11787" width="15.42578125" style="58" bestFit="1" customWidth="1"/>
    <col min="11788" max="12033" width="9.140625" style="58"/>
    <col min="12034" max="12034" width="4.140625" style="58" customWidth="1"/>
    <col min="12035" max="12035" width="9.140625" style="58"/>
    <col min="12036" max="12036" width="12.140625" style="58" customWidth="1"/>
    <col min="12037" max="12037" width="13.85546875" style="58" bestFit="1" customWidth="1"/>
    <col min="12038" max="12038" width="16.28515625" style="58" bestFit="1" customWidth="1"/>
    <col min="12039" max="12039" width="12.7109375" style="58" bestFit="1" customWidth="1"/>
    <col min="12040" max="12040" width="15.42578125" style="58" bestFit="1" customWidth="1"/>
    <col min="12041" max="12041" width="13.85546875" style="58" bestFit="1" customWidth="1"/>
    <col min="12042" max="12042" width="14.42578125" style="58" bestFit="1" customWidth="1"/>
    <col min="12043" max="12043" width="15.42578125" style="58" bestFit="1" customWidth="1"/>
    <col min="12044" max="12289" width="9.140625" style="58"/>
    <col min="12290" max="12290" width="4.140625" style="58" customWidth="1"/>
    <col min="12291" max="12291" width="9.140625" style="58"/>
    <col min="12292" max="12292" width="12.140625" style="58" customWidth="1"/>
    <col min="12293" max="12293" width="13.85546875" style="58" bestFit="1" customWidth="1"/>
    <col min="12294" max="12294" width="16.28515625" style="58" bestFit="1" customWidth="1"/>
    <col min="12295" max="12295" width="12.7109375" style="58" bestFit="1" customWidth="1"/>
    <col min="12296" max="12296" width="15.42578125" style="58" bestFit="1" customWidth="1"/>
    <col min="12297" max="12297" width="13.85546875" style="58" bestFit="1" customWidth="1"/>
    <col min="12298" max="12298" width="14.42578125" style="58" bestFit="1" customWidth="1"/>
    <col min="12299" max="12299" width="15.42578125" style="58" bestFit="1" customWidth="1"/>
    <col min="12300" max="12545" width="9.140625" style="58"/>
    <col min="12546" max="12546" width="4.140625" style="58" customWidth="1"/>
    <col min="12547" max="12547" width="9.140625" style="58"/>
    <col min="12548" max="12548" width="12.140625" style="58" customWidth="1"/>
    <col min="12549" max="12549" width="13.85546875" style="58" bestFit="1" customWidth="1"/>
    <col min="12550" max="12550" width="16.28515625" style="58" bestFit="1" customWidth="1"/>
    <col min="12551" max="12551" width="12.7109375" style="58" bestFit="1" customWidth="1"/>
    <col min="12552" max="12552" width="15.42578125" style="58" bestFit="1" customWidth="1"/>
    <col min="12553" max="12553" width="13.85546875" style="58" bestFit="1" customWidth="1"/>
    <col min="12554" max="12554" width="14.42578125" style="58" bestFit="1" customWidth="1"/>
    <col min="12555" max="12555" width="15.42578125" style="58" bestFit="1" customWidth="1"/>
    <col min="12556" max="12801" width="9.140625" style="58"/>
    <col min="12802" max="12802" width="4.140625" style="58" customWidth="1"/>
    <col min="12803" max="12803" width="9.140625" style="58"/>
    <col min="12804" max="12804" width="12.140625" style="58" customWidth="1"/>
    <col min="12805" max="12805" width="13.85546875" style="58" bestFit="1" customWidth="1"/>
    <col min="12806" max="12806" width="16.28515625" style="58" bestFit="1" customWidth="1"/>
    <col min="12807" max="12807" width="12.7109375" style="58" bestFit="1" customWidth="1"/>
    <col min="12808" max="12808" width="15.42578125" style="58" bestFit="1" customWidth="1"/>
    <col min="12809" max="12809" width="13.85546875" style="58" bestFit="1" customWidth="1"/>
    <col min="12810" max="12810" width="14.42578125" style="58" bestFit="1" customWidth="1"/>
    <col min="12811" max="12811" width="15.42578125" style="58" bestFit="1" customWidth="1"/>
    <col min="12812" max="13057" width="9.140625" style="58"/>
    <col min="13058" max="13058" width="4.140625" style="58" customWidth="1"/>
    <col min="13059" max="13059" width="9.140625" style="58"/>
    <col min="13060" max="13060" width="12.140625" style="58" customWidth="1"/>
    <col min="13061" max="13061" width="13.85546875" style="58" bestFit="1" customWidth="1"/>
    <col min="13062" max="13062" width="16.28515625" style="58" bestFit="1" customWidth="1"/>
    <col min="13063" max="13063" width="12.7109375" style="58" bestFit="1" customWidth="1"/>
    <col min="13064" max="13064" width="15.42578125" style="58" bestFit="1" customWidth="1"/>
    <col min="13065" max="13065" width="13.85546875" style="58" bestFit="1" customWidth="1"/>
    <col min="13066" max="13066" width="14.42578125" style="58" bestFit="1" customWidth="1"/>
    <col min="13067" max="13067" width="15.42578125" style="58" bestFit="1" customWidth="1"/>
    <col min="13068" max="13313" width="9.140625" style="58"/>
    <col min="13314" max="13314" width="4.140625" style="58" customWidth="1"/>
    <col min="13315" max="13315" width="9.140625" style="58"/>
    <col min="13316" max="13316" width="12.140625" style="58" customWidth="1"/>
    <col min="13317" max="13317" width="13.85546875" style="58" bestFit="1" customWidth="1"/>
    <col min="13318" max="13318" width="16.28515625" style="58" bestFit="1" customWidth="1"/>
    <col min="13319" max="13319" width="12.7109375" style="58" bestFit="1" customWidth="1"/>
    <col min="13320" max="13320" width="15.42578125" style="58" bestFit="1" customWidth="1"/>
    <col min="13321" max="13321" width="13.85546875" style="58" bestFit="1" customWidth="1"/>
    <col min="13322" max="13322" width="14.42578125" style="58" bestFit="1" customWidth="1"/>
    <col min="13323" max="13323" width="15.42578125" style="58" bestFit="1" customWidth="1"/>
    <col min="13324" max="13569" width="9.140625" style="58"/>
    <col min="13570" max="13570" width="4.140625" style="58" customWidth="1"/>
    <col min="13571" max="13571" width="9.140625" style="58"/>
    <col min="13572" max="13572" width="12.140625" style="58" customWidth="1"/>
    <col min="13573" max="13573" width="13.85546875" style="58" bestFit="1" customWidth="1"/>
    <col min="13574" max="13574" width="16.28515625" style="58" bestFit="1" customWidth="1"/>
    <col min="13575" max="13575" width="12.7109375" style="58" bestFit="1" customWidth="1"/>
    <col min="13576" max="13576" width="15.42578125" style="58" bestFit="1" customWidth="1"/>
    <col min="13577" max="13577" width="13.85546875" style="58" bestFit="1" customWidth="1"/>
    <col min="13578" max="13578" width="14.42578125" style="58" bestFit="1" customWidth="1"/>
    <col min="13579" max="13579" width="15.42578125" style="58" bestFit="1" customWidth="1"/>
    <col min="13580" max="13825" width="9.140625" style="58"/>
    <col min="13826" max="13826" width="4.140625" style="58" customWidth="1"/>
    <col min="13827" max="13827" width="9.140625" style="58"/>
    <col min="13828" max="13828" width="12.140625" style="58" customWidth="1"/>
    <col min="13829" max="13829" width="13.85546875" style="58" bestFit="1" customWidth="1"/>
    <col min="13830" max="13830" width="16.28515625" style="58" bestFit="1" customWidth="1"/>
    <col min="13831" max="13831" width="12.7109375" style="58" bestFit="1" customWidth="1"/>
    <col min="13832" max="13832" width="15.42578125" style="58" bestFit="1" customWidth="1"/>
    <col min="13833" max="13833" width="13.85546875" style="58" bestFit="1" customWidth="1"/>
    <col min="13834" max="13834" width="14.42578125" style="58" bestFit="1" customWidth="1"/>
    <col min="13835" max="13835" width="15.42578125" style="58" bestFit="1" customWidth="1"/>
    <col min="13836" max="14081" width="9.140625" style="58"/>
    <col min="14082" max="14082" width="4.140625" style="58" customWidth="1"/>
    <col min="14083" max="14083" width="9.140625" style="58"/>
    <col min="14084" max="14084" width="12.140625" style="58" customWidth="1"/>
    <col min="14085" max="14085" width="13.85546875" style="58" bestFit="1" customWidth="1"/>
    <col min="14086" max="14086" width="16.28515625" style="58" bestFit="1" customWidth="1"/>
    <col min="14087" max="14087" width="12.7109375" style="58" bestFit="1" customWidth="1"/>
    <col min="14088" max="14088" width="15.42578125" style="58" bestFit="1" customWidth="1"/>
    <col min="14089" max="14089" width="13.85546875" style="58" bestFit="1" customWidth="1"/>
    <col min="14090" max="14090" width="14.42578125" style="58" bestFit="1" customWidth="1"/>
    <col min="14091" max="14091" width="15.42578125" style="58" bestFit="1" customWidth="1"/>
    <col min="14092" max="14337" width="9.140625" style="58"/>
    <col min="14338" max="14338" width="4.140625" style="58" customWidth="1"/>
    <col min="14339" max="14339" width="9.140625" style="58"/>
    <col min="14340" max="14340" width="12.140625" style="58" customWidth="1"/>
    <col min="14341" max="14341" width="13.85546875" style="58" bestFit="1" customWidth="1"/>
    <col min="14342" max="14342" width="16.28515625" style="58" bestFit="1" customWidth="1"/>
    <col min="14343" max="14343" width="12.7109375" style="58" bestFit="1" customWidth="1"/>
    <col min="14344" max="14344" width="15.42578125" style="58" bestFit="1" customWidth="1"/>
    <col min="14345" max="14345" width="13.85546875" style="58" bestFit="1" customWidth="1"/>
    <col min="14346" max="14346" width="14.42578125" style="58" bestFit="1" customWidth="1"/>
    <col min="14347" max="14347" width="15.42578125" style="58" bestFit="1" customWidth="1"/>
    <col min="14348" max="14593" width="9.140625" style="58"/>
    <col min="14594" max="14594" width="4.140625" style="58" customWidth="1"/>
    <col min="14595" max="14595" width="9.140625" style="58"/>
    <col min="14596" max="14596" width="12.140625" style="58" customWidth="1"/>
    <col min="14597" max="14597" width="13.85546875" style="58" bestFit="1" customWidth="1"/>
    <col min="14598" max="14598" width="16.28515625" style="58" bestFit="1" customWidth="1"/>
    <col min="14599" max="14599" width="12.7109375" style="58" bestFit="1" customWidth="1"/>
    <col min="14600" max="14600" width="15.42578125" style="58" bestFit="1" customWidth="1"/>
    <col min="14601" max="14601" width="13.85546875" style="58" bestFit="1" customWidth="1"/>
    <col min="14602" max="14602" width="14.42578125" style="58" bestFit="1" customWidth="1"/>
    <col min="14603" max="14603" width="15.42578125" style="58" bestFit="1" customWidth="1"/>
    <col min="14604" max="14849" width="9.140625" style="58"/>
    <col min="14850" max="14850" width="4.140625" style="58" customWidth="1"/>
    <col min="14851" max="14851" width="9.140625" style="58"/>
    <col min="14852" max="14852" width="12.140625" style="58" customWidth="1"/>
    <col min="14853" max="14853" width="13.85546875" style="58" bestFit="1" customWidth="1"/>
    <col min="14854" max="14854" width="16.28515625" style="58" bestFit="1" customWidth="1"/>
    <col min="14855" max="14855" width="12.7109375" style="58" bestFit="1" customWidth="1"/>
    <col min="14856" max="14856" width="15.42578125" style="58" bestFit="1" customWidth="1"/>
    <col min="14857" max="14857" width="13.85546875" style="58" bestFit="1" customWidth="1"/>
    <col min="14858" max="14858" width="14.42578125" style="58" bestFit="1" customWidth="1"/>
    <col min="14859" max="14859" width="15.42578125" style="58" bestFit="1" customWidth="1"/>
    <col min="14860" max="15105" width="9.140625" style="58"/>
    <col min="15106" max="15106" width="4.140625" style="58" customWidth="1"/>
    <col min="15107" max="15107" width="9.140625" style="58"/>
    <col min="15108" max="15108" width="12.140625" style="58" customWidth="1"/>
    <col min="15109" max="15109" width="13.85546875" style="58" bestFit="1" customWidth="1"/>
    <col min="15110" max="15110" width="16.28515625" style="58" bestFit="1" customWidth="1"/>
    <col min="15111" max="15111" width="12.7109375" style="58" bestFit="1" customWidth="1"/>
    <col min="15112" max="15112" width="15.42578125" style="58" bestFit="1" customWidth="1"/>
    <col min="15113" max="15113" width="13.85546875" style="58" bestFit="1" customWidth="1"/>
    <col min="15114" max="15114" width="14.42578125" style="58" bestFit="1" customWidth="1"/>
    <col min="15115" max="15115" width="15.42578125" style="58" bestFit="1" customWidth="1"/>
    <col min="15116" max="15361" width="9.140625" style="58"/>
    <col min="15362" max="15362" width="4.140625" style="58" customWidth="1"/>
    <col min="15363" max="15363" width="9.140625" style="58"/>
    <col min="15364" max="15364" width="12.140625" style="58" customWidth="1"/>
    <col min="15365" max="15365" width="13.85546875" style="58" bestFit="1" customWidth="1"/>
    <col min="15366" max="15366" width="16.28515625" style="58" bestFit="1" customWidth="1"/>
    <col min="15367" max="15367" width="12.7109375" style="58" bestFit="1" customWidth="1"/>
    <col min="15368" max="15368" width="15.42578125" style="58" bestFit="1" customWidth="1"/>
    <col min="15369" max="15369" width="13.85546875" style="58" bestFit="1" customWidth="1"/>
    <col min="15370" max="15370" width="14.42578125" style="58" bestFit="1" customWidth="1"/>
    <col min="15371" max="15371" width="15.42578125" style="58" bestFit="1" customWidth="1"/>
    <col min="15372" max="15617" width="9.140625" style="58"/>
    <col min="15618" max="15618" width="4.140625" style="58" customWidth="1"/>
    <col min="15619" max="15619" width="9.140625" style="58"/>
    <col min="15620" max="15620" width="12.140625" style="58" customWidth="1"/>
    <col min="15621" max="15621" width="13.85546875" style="58" bestFit="1" customWidth="1"/>
    <col min="15622" max="15622" width="16.28515625" style="58" bestFit="1" customWidth="1"/>
    <col min="15623" max="15623" width="12.7109375" style="58" bestFit="1" customWidth="1"/>
    <col min="15624" max="15624" width="15.42578125" style="58" bestFit="1" customWidth="1"/>
    <col min="15625" max="15625" width="13.85546875" style="58" bestFit="1" customWidth="1"/>
    <col min="15626" max="15626" width="14.42578125" style="58" bestFit="1" customWidth="1"/>
    <col min="15627" max="15627" width="15.42578125" style="58" bestFit="1" customWidth="1"/>
    <col min="15628" max="15873" width="9.140625" style="58"/>
    <col min="15874" max="15874" width="4.140625" style="58" customWidth="1"/>
    <col min="15875" max="15875" width="9.140625" style="58"/>
    <col min="15876" max="15876" width="12.140625" style="58" customWidth="1"/>
    <col min="15877" max="15877" width="13.85546875" style="58" bestFit="1" customWidth="1"/>
    <col min="15878" max="15878" width="16.28515625" style="58" bestFit="1" customWidth="1"/>
    <col min="15879" max="15879" width="12.7109375" style="58" bestFit="1" customWidth="1"/>
    <col min="15880" max="15880" width="15.42578125" style="58" bestFit="1" customWidth="1"/>
    <col min="15881" max="15881" width="13.85546875" style="58" bestFit="1" customWidth="1"/>
    <col min="15882" max="15882" width="14.42578125" style="58" bestFit="1" customWidth="1"/>
    <col min="15883" max="15883" width="15.42578125" style="58" bestFit="1" customWidth="1"/>
    <col min="15884" max="16129" width="9.140625" style="58"/>
    <col min="16130" max="16130" width="4.140625" style="58" customWidth="1"/>
    <col min="16131" max="16131" width="9.140625" style="58"/>
    <col min="16132" max="16132" width="12.140625" style="58" customWidth="1"/>
    <col min="16133" max="16133" width="13.85546875" style="58" bestFit="1" customWidth="1"/>
    <col min="16134" max="16134" width="16.28515625" style="58" bestFit="1" customWidth="1"/>
    <col min="16135" max="16135" width="12.7109375" style="58" bestFit="1" customWidth="1"/>
    <col min="16136" max="16136" width="15.42578125" style="58" bestFit="1" customWidth="1"/>
    <col min="16137" max="16137" width="13.85546875" style="58" bestFit="1" customWidth="1"/>
    <col min="16138" max="16138" width="14.42578125" style="58" bestFit="1" customWidth="1"/>
    <col min="16139" max="16139" width="15.42578125" style="58" bestFit="1" customWidth="1"/>
    <col min="16140" max="16384" width="9.140625" style="58"/>
  </cols>
  <sheetData>
    <row r="1" spans="1:11" s="21" customFormat="1" ht="13.5" customHeight="1" thickBot="1">
      <c r="A1" s="68"/>
      <c r="C1" s="68"/>
      <c r="D1" s="69"/>
      <c r="E1" s="69"/>
      <c r="F1" s="69"/>
      <c r="G1" s="69"/>
      <c r="H1" s="69"/>
      <c r="I1" s="69"/>
    </row>
    <row r="2" spans="1:11" s="21" customFormat="1" ht="37.5" customHeight="1" thickTop="1" thickBot="1">
      <c r="A2" s="102" t="s">
        <v>56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</row>
    <row r="3" spans="1:11" s="21" customFormat="1" ht="13.5" customHeight="1" thickTop="1" thickBot="1">
      <c r="A3" s="68"/>
      <c r="C3" s="68"/>
      <c r="D3" s="69"/>
      <c r="E3" s="69"/>
      <c r="F3" s="69"/>
      <c r="G3" s="69"/>
      <c r="H3" s="69"/>
      <c r="I3" s="69"/>
    </row>
    <row r="4" spans="1:11" s="21" customFormat="1" ht="38.25" customHeight="1" thickTop="1" thickBot="1">
      <c r="A4" s="97" t="s">
        <v>0</v>
      </c>
      <c r="B4" s="98"/>
      <c r="C4" s="98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</row>
    <row r="5" spans="1:11" s="21" customFormat="1" ht="13.5" customHeight="1" thickTop="1">
      <c r="A5" s="99" t="s">
        <v>9</v>
      </c>
      <c r="B5" s="100"/>
      <c r="C5" s="101"/>
      <c r="D5" s="22">
        <v>12071</v>
      </c>
      <c r="E5" s="22">
        <v>0</v>
      </c>
      <c r="F5" s="22">
        <v>0</v>
      </c>
      <c r="G5" s="22">
        <v>13960782</v>
      </c>
      <c r="H5" s="22">
        <v>13753480</v>
      </c>
      <c r="I5" s="22">
        <v>12313760</v>
      </c>
      <c r="J5" s="22">
        <v>12106459</v>
      </c>
      <c r="K5" s="23">
        <v>1456736983</v>
      </c>
    </row>
    <row r="6" spans="1:11" s="21" customFormat="1" ht="24.75" customHeight="1">
      <c r="A6" s="88" t="s">
        <v>10</v>
      </c>
      <c r="B6" s="89"/>
      <c r="C6" s="90"/>
      <c r="D6" s="24">
        <v>47</v>
      </c>
      <c r="E6" s="24">
        <v>0</v>
      </c>
      <c r="F6" s="24">
        <v>0</v>
      </c>
      <c r="G6" s="24">
        <v>13834</v>
      </c>
      <c r="H6" s="24">
        <v>3170</v>
      </c>
      <c r="I6" s="24">
        <v>11517</v>
      </c>
      <c r="J6" s="24">
        <v>1770</v>
      </c>
      <c r="K6" s="25">
        <v>3824386</v>
      </c>
    </row>
    <row r="7" spans="1:11" s="21" customFormat="1" ht="13.5" customHeight="1">
      <c r="A7" s="88" t="s">
        <v>11</v>
      </c>
      <c r="B7" s="89"/>
      <c r="C7" s="90"/>
      <c r="D7" s="24">
        <v>2800</v>
      </c>
      <c r="E7" s="24">
        <v>0</v>
      </c>
      <c r="F7" s="24">
        <v>0</v>
      </c>
      <c r="G7" s="24">
        <v>2693336</v>
      </c>
      <c r="H7" s="24">
        <v>131125</v>
      </c>
      <c r="I7" s="24">
        <v>2652241</v>
      </c>
      <c r="J7" s="24">
        <v>90030</v>
      </c>
      <c r="K7" s="25">
        <v>0</v>
      </c>
    </row>
    <row r="8" spans="1:11" s="21" customFormat="1" ht="13.5" customHeight="1">
      <c r="A8" s="26" t="s">
        <v>12</v>
      </c>
      <c r="B8" s="27" t="s">
        <v>13</v>
      </c>
      <c r="C8" s="28">
        <v>10000</v>
      </c>
      <c r="D8" s="24">
        <v>2629</v>
      </c>
      <c r="E8" s="24">
        <v>11383567</v>
      </c>
      <c r="F8" s="24">
        <v>3070636</v>
      </c>
      <c r="G8" s="24">
        <v>4758977</v>
      </c>
      <c r="H8" s="24">
        <v>3225276</v>
      </c>
      <c r="I8" s="24">
        <v>5629185</v>
      </c>
      <c r="J8" s="24">
        <v>1023334</v>
      </c>
      <c r="K8" s="25">
        <v>0</v>
      </c>
    </row>
    <row r="9" spans="1:11" s="21" customFormat="1" ht="13.5" customHeight="1">
      <c r="A9" s="29">
        <v>10001</v>
      </c>
      <c r="B9" s="30" t="s">
        <v>13</v>
      </c>
      <c r="C9" s="31">
        <v>15000</v>
      </c>
      <c r="D9" s="24">
        <v>926</v>
      </c>
      <c r="E9" s="24">
        <v>11445174</v>
      </c>
      <c r="F9" s="24">
        <v>3043834</v>
      </c>
      <c r="G9" s="24">
        <v>2885040</v>
      </c>
      <c r="H9" s="24">
        <v>2198079</v>
      </c>
      <c r="I9" s="24">
        <v>4205963</v>
      </c>
      <c r="J9" s="24">
        <v>475168</v>
      </c>
      <c r="K9" s="25">
        <v>0</v>
      </c>
    </row>
    <row r="10" spans="1:11" s="21" customFormat="1" ht="13.5" customHeight="1">
      <c r="A10" s="29">
        <v>15001</v>
      </c>
      <c r="B10" s="30" t="s">
        <v>13</v>
      </c>
      <c r="C10" s="31">
        <v>22000</v>
      </c>
      <c r="D10" s="24">
        <v>953</v>
      </c>
      <c r="E10" s="24">
        <v>17425716</v>
      </c>
      <c r="F10" s="24">
        <v>4596563</v>
      </c>
      <c r="G10" s="24">
        <v>3890356</v>
      </c>
      <c r="H10" s="24">
        <v>2918127</v>
      </c>
      <c r="I10" s="24">
        <v>6039950</v>
      </c>
      <c r="J10" s="24">
        <v>471159</v>
      </c>
      <c r="K10" s="25">
        <v>0</v>
      </c>
    </row>
    <row r="11" spans="1:11" s="21" customFormat="1" ht="13.5" customHeight="1">
      <c r="A11" s="29">
        <v>22001</v>
      </c>
      <c r="B11" s="30" t="s">
        <v>13</v>
      </c>
      <c r="C11" s="31">
        <v>30000</v>
      </c>
      <c r="D11" s="24">
        <v>793</v>
      </c>
      <c r="E11" s="24">
        <v>20411934</v>
      </c>
      <c r="F11" s="24">
        <v>5355512</v>
      </c>
      <c r="G11" s="24">
        <v>4260063</v>
      </c>
      <c r="H11" s="24">
        <v>3061424</v>
      </c>
      <c r="I11" s="24">
        <v>6963756</v>
      </c>
      <c r="J11" s="24">
        <v>409601</v>
      </c>
      <c r="K11" s="25">
        <v>0</v>
      </c>
    </row>
    <row r="12" spans="1:11" s="21" customFormat="1" ht="13.5" customHeight="1">
      <c r="A12" s="29">
        <v>30001</v>
      </c>
      <c r="B12" s="30" t="s">
        <v>13</v>
      </c>
      <c r="C12" s="31">
        <v>45000</v>
      </c>
      <c r="D12" s="24">
        <v>1117</v>
      </c>
      <c r="E12" s="24">
        <v>41066048</v>
      </c>
      <c r="F12" s="24">
        <v>10765916</v>
      </c>
      <c r="G12" s="24">
        <v>8006418</v>
      </c>
      <c r="H12" s="24">
        <v>6153854</v>
      </c>
      <c r="I12" s="24">
        <v>13331769</v>
      </c>
      <c r="J12" s="24">
        <v>713288</v>
      </c>
      <c r="K12" s="25">
        <v>0</v>
      </c>
    </row>
    <row r="13" spans="1:11" s="21" customFormat="1" ht="13.5" customHeight="1">
      <c r="A13" s="29">
        <v>45001</v>
      </c>
      <c r="B13" s="30" t="s">
        <v>13</v>
      </c>
      <c r="C13" s="31">
        <v>60000</v>
      </c>
      <c r="D13" s="24">
        <v>712</v>
      </c>
      <c r="E13" s="24">
        <v>36958862</v>
      </c>
      <c r="F13" s="24">
        <v>9713093</v>
      </c>
      <c r="G13" s="24">
        <v>6894144</v>
      </c>
      <c r="H13" s="24">
        <v>5042010</v>
      </c>
      <c r="I13" s="24">
        <v>11924996</v>
      </c>
      <c r="J13" s="24">
        <v>359770</v>
      </c>
      <c r="K13" s="25">
        <v>0</v>
      </c>
    </row>
    <row r="14" spans="1:11" s="21" customFormat="1" ht="13.5" customHeight="1">
      <c r="A14" s="29">
        <v>60001</v>
      </c>
      <c r="B14" s="30" t="s">
        <v>13</v>
      </c>
      <c r="C14" s="31">
        <v>90000</v>
      </c>
      <c r="D14" s="24">
        <v>864</v>
      </c>
      <c r="E14" s="24">
        <v>64012767</v>
      </c>
      <c r="F14" s="24">
        <v>16774243</v>
      </c>
      <c r="G14" s="24">
        <v>11471508</v>
      </c>
      <c r="H14" s="24">
        <v>8599478</v>
      </c>
      <c r="I14" s="24">
        <v>20595889</v>
      </c>
      <c r="J14" s="24">
        <v>943863</v>
      </c>
      <c r="K14" s="25">
        <v>0</v>
      </c>
    </row>
    <row r="15" spans="1:11" s="21" customFormat="1" ht="13.5" customHeight="1">
      <c r="A15" s="29">
        <v>90001</v>
      </c>
      <c r="B15" s="30" t="s">
        <v>13</v>
      </c>
      <c r="C15" s="31">
        <v>120000</v>
      </c>
      <c r="D15" s="24">
        <v>527</v>
      </c>
      <c r="E15" s="24">
        <v>54444856</v>
      </c>
      <c r="F15" s="24">
        <v>14213219</v>
      </c>
      <c r="G15" s="24">
        <v>9861466</v>
      </c>
      <c r="H15" s="24">
        <v>6907808</v>
      </c>
      <c r="I15" s="24">
        <v>17797632</v>
      </c>
      <c r="J15" s="24">
        <v>630754</v>
      </c>
      <c r="K15" s="25">
        <v>0</v>
      </c>
    </row>
    <row r="16" spans="1:11" s="21" customFormat="1" ht="13.5" customHeight="1">
      <c r="A16" s="29">
        <v>120001</v>
      </c>
      <c r="B16" s="30" t="s">
        <v>13</v>
      </c>
      <c r="C16" s="31">
        <v>150000</v>
      </c>
      <c r="D16" s="24">
        <v>370</v>
      </c>
      <c r="E16" s="24">
        <v>49479634</v>
      </c>
      <c r="F16" s="24">
        <v>12935551</v>
      </c>
      <c r="G16" s="24">
        <v>8581329</v>
      </c>
      <c r="H16" s="24">
        <v>5751600</v>
      </c>
      <c r="I16" s="24">
        <v>16067051</v>
      </c>
      <c r="J16" s="24">
        <v>301771</v>
      </c>
      <c r="K16" s="25">
        <v>0</v>
      </c>
    </row>
    <row r="17" spans="1:11" s="21" customFormat="1" ht="13.5" customHeight="1">
      <c r="A17" s="29">
        <v>150001</v>
      </c>
      <c r="B17" s="30" t="s">
        <v>13</v>
      </c>
      <c r="C17" s="31">
        <v>220000</v>
      </c>
      <c r="D17" s="24">
        <v>474</v>
      </c>
      <c r="E17" s="24">
        <v>85327339</v>
      </c>
      <c r="F17" s="24">
        <v>22185095</v>
      </c>
      <c r="G17" s="24">
        <v>14020406</v>
      </c>
      <c r="H17" s="24">
        <v>10899550</v>
      </c>
      <c r="I17" s="24">
        <v>25795422</v>
      </c>
      <c r="J17" s="24">
        <v>489471</v>
      </c>
      <c r="K17" s="25">
        <v>0</v>
      </c>
    </row>
    <row r="18" spans="1:11" s="21" customFormat="1" ht="13.5" customHeight="1">
      <c r="A18" s="29">
        <v>220001</v>
      </c>
      <c r="B18" s="30" t="s">
        <v>13</v>
      </c>
      <c r="C18" s="31">
        <v>300000</v>
      </c>
      <c r="D18" s="24">
        <v>249</v>
      </c>
      <c r="E18" s="24">
        <v>63230044</v>
      </c>
      <c r="F18" s="24">
        <v>16475603</v>
      </c>
      <c r="G18" s="24">
        <v>10606831</v>
      </c>
      <c r="H18" s="24">
        <v>7119661</v>
      </c>
      <c r="I18" s="24">
        <v>20151884</v>
      </c>
      <c r="J18" s="24">
        <v>189111</v>
      </c>
      <c r="K18" s="25">
        <v>0</v>
      </c>
    </row>
    <row r="19" spans="1:11" s="21" customFormat="1" ht="13.5" customHeight="1">
      <c r="A19" s="29">
        <v>300001</v>
      </c>
      <c r="B19" s="30" t="s">
        <v>13</v>
      </c>
      <c r="C19" s="31">
        <v>450000</v>
      </c>
      <c r="D19" s="24">
        <v>250</v>
      </c>
      <c r="E19" s="24">
        <v>90637748</v>
      </c>
      <c r="F19" s="24">
        <v>23635004</v>
      </c>
      <c r="G19" s="24">
        <v>15446448</v>
      </c>
      <c r="H19" s="24">
        <v>12393576</v>
      </c>
      <c r="I19" s="24">
        <v>28132486</v>
      </c>
      <c r="J19" s="24">
        <v>1444610</v>
      </c>
      <c r="K19" s="25">
        <v>0</v>
      </c>
    </row>
    <row r="20" spans="1:11" s="21" customFormat="1" ht="13.5" customHeight="1">
      <c r="A20" s="29">
        <v>450001</v>
      </c>
      <c r="B20" s="30" t="s">
        <v>13</v>
      </c>
      <c r="C20" s="31">
        <v>600000</v>
      </c>
      <c r="D20" s="24">
        <v>136</v>
      </c>
      <c r="E20" s="24">
        <v>70392016</v>
      </c>
      <c r="F20" s="24">
        <v>18313806</v>
      </c>
      <c r="G20" s="24">
        <v>11809920</v>
      </c>
      <c r="H20" s="24">
        <v>9101233</v>
      </c>
      <c r="I20" s="24">
        <v>21476338</v>
      </c>
      <c r="J20" s="24">
        <v>453845</v>
      </c>
      <c r="K20" s="25">
        <v>0</v>
      </c>
    </row>
    <row r="21" spans="1:11" s="21" customFormat="1" ht="13.5" customHeight="1">
      <c r="A21" s="29">
        <v>600001</v>
      </c>
      <c r="B21" s="30" t="s">
        <v>13</v>
      </c>
      <c r="C21" s="31">
        <v>750000</v>
      </c>
      <c r="D21" s="24">
        <v>55</v>
      </c>
      <c r="E21" s="24">
        <v>36522801</v>
      </c>
      <c r="F21" s="24">
        <v>9498729</v>
      </c>
      <c r="G21" s="24">
        <v>5705415</v>
      </c>
      <c r="H21" s="24">
        <v>4470981</v>
      </c>
      <c r="I21" s="24">
        <v>10863927</v>
      </c>
      <c r="J21" s="24">
        <v>130763</v>
      </c>
      <c r="K21" s="25">
        <v>0</v>
      </c>
    </row>
    <row r="22" spans="1:11" s="21" customFormat="1" ht="13.5" customHeight="1">
      <c r="A22" s="29">
        <v>750001</v>
      </c>
      <c r="B22" s="30" t="s">
        <v>13</v>
      </c>
      <c r="C22" s="31">
        <v>900000</v>
      </c>
      <c r="D22" s="24">
        <v>30</v>
      </c>
      <c r="E22" s="24">
        <v>24536365</v>
      </c>
      <c r="F22" s="24">
        <v>6384977</v>
      </c>
      <c r="G22" s="24">
        <v>4149124</v>
      </c>
      <c r="H22" s="24">
        <v>2861457</v>
      </c>
      <c r="I22" s="24">
        <v>7749528</v>
      </c>
      <c r="J22" s="24">
        <v>76884</v>
      </c>
      <c r="K22" s="25">
        <v>0</v>
      </c>
    </row>
    <row r="23" spans="1:11" s="21" customFormat="1" ht="13.5" customHeight="1">
      <c r="A23" s="29">
        <v>900001</v>
      </c>
      <c r="B23" s="30" t="s">
        <v>13</v>
      </c>
      <c r="C23" s="31">
        <v>1200000</v>
      </c>
      <c r="D23" s="24">
        <v>36</v>
      </c>
      <c r="E23" s="24">
        <v>37126991</v>
      </c>
      <c r="F23" s="24">
        <v>9664721</v>
      </c>
      <c r="G23" s="24">
        <v>6176492</v>
      </c>
      <c r="H23" s="24">
        <v>5977159</v>
      </c>
      <c r="I23" s="24">
        <v>11057660</v>
      </c>
      <c r="J23" s="24">
        <v>1193606</v>
      </c>
      <c r="K23" s="25">
        <v>0</v>
      </c>
    </row>
    <row r="24" spans="1:11" s="21" customFormat="1" ht="13.5" customHeight="1">
      <c r="A24" s="29">
        <v>1200001</v>
      </c>
      <c r="B24" s="30" t="s">
        <v>13</v>
      </c>
      <c r="C24" s="31">
        <v>1500000</v>
      </c>
      <c r="D24" s="24">
        <v>16</v>
      </c>
      <c r="E24" s="24">
        <v>21463794</v>
      </c>
      <c r="F24" s="24">
        <v>5581137</v>
      </c>
      <c r="G24" s="24">
        <v>3325167</v>
      </c>
      <c r="H24" s="24">
        <v>2850473</v>
      </c>
      <c r="I24" s="24">
        <v>6373062</v>
      </c>
      <c r="J24" s="24">
        <v>317231</v>
      </c>
      <c r="K24" s="25">
        <v>0</v>
      </c>
    </row>
    <row r="25" spans="1:11" s="21" customFormat="1" ht="13.5" customHeight="1">
      <c r="A25" s="29">
        <v>1500001</v>
      </c>
      <c r="B25" s="30" t="s">
        <v>13</v>
      </c>
      <c r="C25" s="31">
        <v>1800000</v>
      </c>
      <c r="D25" s="24">
        <v>14</v>
      </c>
      <c r="E25" s="24">
        <v>22449683</v>
      </c>
      <c r="F25" s="24">
        <v>5839282</v>
      </c>
      <c r="G25" s="24">
        <v>3796332</v>
      </c>
      <c r="H25" s="24">
        <v>2524039</v>
      </c>
      <c r="I25" s="24">
        <v>7111575</v>
      </c>
      <c r="J25" s="24">
        <v>0</v>
      </c>
      <c r="K25" s="25">
        <v>0</v>
      </c>
    </row>
    <row r="26" spans="1:11" s="21" customFormat="1" ht="13.5" customHeight="1">
      <c r="A26" s="29">
        <v>1800001</v>
      </c>
      <c r="B26" s="30" t="s">
        <v>13</v>
      </c>
      <c r="C26" s="31">
        <v>2100000</v>
      </c>
      <c r="D26" s="24">
        <v>9</v>
      </c>
      <c r="E26" s="24">
        <v>17164413</v>
      </c>
      <c r="F26" s="24">
        <v>4469939</v>
      </c>
      <c r="G26" s="24">
        <v>3013829</v>
      </c>
      <c r="H26" s="24">
        <v>2428926</v>
      </c>
      <c r="I26" s="24">
        <v>5054841</v>
      </c>
      <c r="J26" s="24">
        <v>0</v>
      </c>
      <c r="K26" s="25">
        <v>0</v>
      </c>
    </row>
    <row r="27" spans="1:11" s="21" customFormat="1" ht="13.5" customHeight="1">
      <c r="A27" s="29">
        <v>2100001</v>
      </c>
      <c r="B27" s="30" t="s">
        <v>13</v>
      </c>
      <c r="C27" s="31">
        <v>2400000</v>
      </c>
      <c r="D27" s="24">
        <v>3</v>
      </c>
      <c r="E27" s="24">
        <v>6536983</v>
      </c>
      <c r="F27" s="24">
        <v>1699637</v>
      </c>
      <c r="G27" s="24">
        <v>1355579</v>
      </c>
      <c r="H27" s="24">
        <v>789858</v>
      </c>
      <c r="I27" s="24">
        <v>2265358</v>
      </c>
      <c r="J27" s="24">
        <v>0</v>
      </c>
      <c r="K27" s="25">
        <v>0</v>
      </c>
    </row>
    <row r="28" spans="1:11" s="21" customFormat="1" ht="13.5" customHeight="1">
      <c r="A28" s="29">
        <v>2400001</v>
      </c>
      <c r="B28" s="30" t="s">
        <v>13</v>
      </c>
      <c r="C28" s="31">
        <v>2700000</v>
      </c>
      <c r="D28" s="24">
        <v>2</v>
      </c>
      <c r="E28" s="24">
        <v>4986084</v>
      </c>
      <c r="F28" s="24">
        <v>1296382</v>
      </c>
      <c r="G28" s="24">
        <v>597409</v>
      </c>
      <c r="H28" s="24">
        <v>368099</v>
      </c>
      <c r="I28" s="24">
        <v>1525691</v>
      </c>
      <c r="J28" s="24">
        <v>0</v>
      </c>
      <c r="K28" s="25">
        <v>0</v>
      </c>
    </row>
    <row r="29" spans="1:11" s="21" customFormat="1" ht="13.5" customHeight="1">
      <c r="A29" s="29">
        <v>2700001</v>
      </c>
      <c r="B29" s="30" t="s">
        <v>13</v>
      </c>
      <c r="C29" s="31">
        <v>3000000</v>
      </c>
      <c r="D29" s="24">
        <v>2</v>
      </c>
      <c r="E29" s="24">
        <v>5686216</v>
      </c>
      <c r="F29" s="24">
        <v>1478568</v>
      </c>
      <c r="G29" s="24">
        <v>596301</v>
      </c>
      <c r="H29" s="24">
        <v>2760390</v>
      </c>
      <c r="I29" s="24">
        <v>1091615</v>
      </c>
      <c r="J29" s="24">
        <v>1777137</v>
      </c>
      <c r="K29" s="25">
        <v>0</v>
      </c>
    </row>
    <row r="30" spans="1:11" s="21" customFormat="1" ht="13.5" customHeight="1">
      <c r="A30" s="29">
        <v>3000001</v>
      </c>
      <c r="B30" s="30" t="s">
        <v>13</v>
      </c>
      <c r="C30" s="31">
        <v>3500000</v>
      </c>
      <c r="D30" s="24">
        <v>4</v>
      </c>
      <c r="E30" s="24">
        <v>12652747</v>
      </c>
      <c r="F30" s="24">
        <v>3291760</v>
      </c>
      <c r="G30" s="24">
        <v>1301595</v>
      </c>
      <c r="H30" s="24">
        <v>3561229</v>
      </c>
      <c r="I30" s="24">
        <v>2387708</v>
      </c>
      <c r="J30" s="24">
        <v>1355583</v>
      </c>
      <c r="K30" s="25">
        <v>0</v>
      </c>
    </row>
    <row r="31" spans="1:11" s="21" customFormat="1" ht="13.5" customHeight="1">
      <c r="A31" s="29">
        <v>3500001</v>
      </c>
      <c r="B31" s="30" t="s">
        <v>13</v>
      </c>
      <c r="C31" s="31">
        <v>4000000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5">
        <v>0</v>
      </c>
    </row>
    <row r="32" spans="1:11" s="21" customFormat="1" ht="13.5" customHeight="1">
      <c r="A32" s="29">
        <v>4000001</v>
      </c>
      <c r="B32" s="30" t="s">
        <v>13</v>
      </c>
      <c r="C32" s="31">
        <v>4600000</v>
      </c>
      <c r="D32" s="24">
        <v>1</v>
      </c>
      <c r="E32" s="24">
        <v>4477525</v>
      </c>
      <c r="F32" s="24">
        <v>1164157</v>
      </c>
      <c r="G32" s="24">
        <v>880632</v>
      </c>
      <c r="H32" s="24">
        <v>969556</v>
      </c>
      <c r="I32" s="24">
        <v>1075232</v>
      </c>
      <c r="J32" s="24">
        <v>0</v>
      </c>
      <c r="K32" s="25">
        <v>0</v>
      </c>
    </row>
    <row r="33" spans="1:11" s="21" customFormat="1" ht="13.5" customHeight="1">
      <c r="A33" s="29">
        <v>4600001</v>
      </c>
      <c r="B33" s="30" t="s">
        <v>13</v>
      </c>
      <c r="C33" s="31">
        <v>5200000</v>
      </c>
      <c r="D33" s="24">
        <v>1</v>
      </c>
      <c r="E33" s="24">
        <v>4852842</v>
      </c>
      <c r="F33" s="24">
        <v>1261841</v>
      </c>
      <c r="G33" s="24">
        <v>588247</v>
      </c>
      <c r="H33" s="24">
        <v>834126</v>
      </c>
      <c r="I33" s="24">
        <v>1015961</v>
      </c>
      <c r="J33" s="24">
        <v>0</v>
      </c>
      <c r="K33" s="25">
        <v>0</v>
      </c>
    </row>
    <row r="34" spans="1:11" s="21" customFormat="1" ht="13.5" customHeight="1">
      <c r="A34" s="29">
        <v>5200001</v>
      </c>
      <c r="B34" s="30" t="s">
        <v>13</v>
      </c>
      <c r="C34" s="31">
        <v>5800000</v>
      </c>
      <c r="D34" s="24">
        <v>1</v>
      </c>
      <c r="E34" s="24">
        <v>5632205</v>
      </c>
      <c r="F34" s="24">
        <v>1465310</v>
      </c>
      <c r="G34" s="24">
        <v>1215027</v>
      </c>
      <c r="H34" s="24">
        <v>523721</v>
      </c>
      <c r="I34" s="24">
        <v>2156617</v>
      </c>
      <c r="J34" s="24">
        <v>0</v>
      </c>
      <c r="K34" s="25">
        <v>0</v>
      </c>
    </row>
    <row r="35" spans="1:11" s="21" customFormat="1" ht="13.5" customHeight="1">
      <c r="A35" s="29">
        <v>5800001</v>
      </c>
      <c r="B35" s="30" t="s">
        <v>13</v>
      </c>
      <c r="C35" s="31">
        <v>7500000</v>
      </c>
      <c r="D35" s="24">
        <v>2</v>
      </c>
      <c r="E35" s="24">
        <v>12736373</v>
      </c>
      <c r="F35" s="24">
        <v>3311457</v>
      </c>
      <c r="G35" s="24">
        <v>2645451</v>
      </c>
      <c r="H35" s="24">
        <v>2265002</v>
      </c>
      <c r="I35" s="24">
        <v>3691906</v>
      </c>
      <c r="J35" s="24">
        <v>0</v>
      </c>
      <c r="K35" s="25">
        <v>0</v>
      </c>
    </row>
    <row r="36" spans="1:11" s="21" customFormat="1" ht="13.5" customHeight="1" thickBot="1">
      <c r="A36" s="32"/>
      <c r="B36" s="33" t="s">
        <v>14</v>
      </c>
      <c r="C36" s="34">
        <v>7500000</v>
      </c>
      <c r="D36" s="35">
        <v>4</v>
      </c>
      <c r="E36" s="35">
        <v>48595248</v>
      </c>
      <c r="F36" s="35">
        <v>12642983</v>
      </c>
      <c r="G36" s="35">
        <v>8982085</v>
      </c>
      <c r="H36" s="35">
        <v>5566822</v>
      </c>
      <c r="I36" s="35">
        <v>16058246</v>
      </c>
      <c r="J36" s="35">
        <v>0</v>
      </c>
      <c r="K36" s="36">
        <v>0</v>
      </c>
    </row>
    <row r="37" spans="1:11" s="21" customFormat="1" ht="13.5" customHeight="1" thickTop="1" thickBot="1">
      <c r="A37" s="105" t="s">
        <v>15</v>
      </c>
      <c r="B37" s="106"/>
      <c r="C37" s="107"/>
      <c r="D37" s="37">
        <f t="shared" ref="D37:K37" si="0">SUM(D5:D36)</f>
        <v>25098</v>
      </c>
      <c r="E37" s="37">
        <f t="shared" si="0"/>
        <v>881635975</v>
      </c>
      <c r="F37" s="37">
        <f t="shared" si="0"/>
        <v>230128955</v>
      </c>
      <c r="G37" s="37">
        <f t="shared" si="0"/>
        <v>173489543</v>
      </c>
      <c r="H37" s="37">
        <f t="shared" si="0"/>
        <v>136011289</v>
      </c>
      <c r="I37" s="37">
        <f t="shared" si="0"/>
        <v>292568766</v>
      </c>
      <c r="J37" s="37">
        <f t="shared" si="0"/>
        <v>24955208</v>
      </c>
      <c r="K37" s="38">
        <f t="shared" si="0"/>
        <v>1460561369</v>
      </c>
    </row>
    <row r="38" spans="1:11" s="72" customFormat="1" ht="13.5" customHeight="1" thickTop="1">
      <c r="A38" s="70"/>
      <c r="B38" s="71"/>
      <c r="C38" s="70"/>
      <c r="D38" s="77"/>
      <c r="E38" s="77"/>
      <c r="F38" s="77"/>
      <c r="G38" s="77"/>
      <c r="H38" s="77"/>
      <c r="I38" s="77"/>
      <c r="J38" s="77"/>
      <c r="K38" s="77"/>
    </row>
    <row r="39" spans="1:11" s="72" customFormat="1" ht="13.5" customHeight="1" thickBot="1">
      <c r="A39" s="70"/>
      <c r="B39" s="71"/>
      <c r="C39" s="70"/>
      <c r="D39" s="71"/>
      <c r="E39" s="71"/>
      <c r="F39" s="71"/>
      <c r="G39" s="71"/>
      <c r="H39" s="71"/>
      <c r="I39" s="71"/>
      <c r="J39" s="71"/>
      <c r="K39" s="70"/>
    </row>
    <row r="40" spans="1:11" s="21" customFormat="1" ht="37.5" customHeight="1" thickTop="1" thickBot="1">
      <c r="A40" s="102" t="s">
        <v>57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4"/>
    </row>
    <row r="41" spans="1:11" s="21" customFormat="1" ht="13.5" customHeight="1" thickTop="1" thickBot="1">
      <c r="A41" s="68"/>
      <c r="C41" s="68"/>
      <c r="D41" s="69"/>
      <c r="E41" s="69"/>
      <c r="F41" s="69"/>
      <c r="G41" s="69"/>
      <c r="H41" s="69"/>
      <c r="I41" s="69"/>
    </row>
    <row r="42" spans="1:11" s="21" customFormat="1" ht="38.25" customHeight="1" thickTop="1" thickBot="1">
      <c r="A42" s="97" t="s">
        <v>0</v>
      </c>
      <c r="B42" s="98"/>
      <c r="C42" s="98"/>
      <c r="D42" s="10" t="s">
        <v>1</v>
      </c>
      <c r="E42" s="10" t="s">
        <v>2</v>
      </c>
      <c r="F42" s="10" t="s">
        <v>3</v>
      </c>
      <c r="G42" s="10" t="s">
        <v>4</v>
      </c>
      <c r="H42" s="10" t="s">
        <v>5</v>
      </c>
      <c r="I42" s="10" t="s">
        <v>6</v>
      </c>
      <c r="J42" s="10" t="s">
        <v>7</v>
      </c>
      <c r="K42" s="10" t="s">
        <v>8</v>
      </c>
    </row>
    <row r="43" spans="1:11" s="21" customFormat="1" ht="13.5" customHeight="1" thickTop="1">
      <c r="A43" s="99" t="s">
        <v>9</v>
      </c>
      <c r="B43" s="100"/>
      <c r="C43" s="101"/>
      <c r="D43" s="22">
        <v>7310</v>
      </c>
      <c r="E43" s="22">
        <v>0</v>
      </c>
      <c r="F43" s="22">
        <v>0</v>
      </c>
      <c r="G43" s="22">
        <v>9212482</v>
      </c>
      <c r="H43" s="22">
        <v>10550271</v>
      </c>
      <c r="I43" s="22">
        <v>8097837</v>
      </c>
      <c r="J43" s="22">
        <v>9435626</v>
      </c>
      <c r="K43" s="23">
        <v>963497950</v>
      </c>
    </row>
    <row r="44" spans="1:11" s="21" customFormat="1" ht="24.75" customHeight="1">
      <c r="A44" s="88" t="s">
        <v>10</v>
      </c>
      <c r="B44" s="89"/>
      <c r="C44" s="90"/>
      <c r="D44" s="24">
        <v>34</v>
      </c>
      <c r="E44" s="24">
        <v>0</v>
      </c>
      <c r="F44" s="24">
        <v>0</v>
      </c>
      <c r="G44" s="24">
        <v>11100</v>
      </c>
      <c r="H44" s="24">
        <v>0</v>
      </c>
      <c r="I44" s="24">
        <v>10184</v>
      </c>
      <c r="J44" s="24">
        <v>0</v>
      </c>
      <c r="K44" s="25">
        <v>2886308</v>
      </c>
    </row>
    <row r="45" spans="1:11" s="21" customFormat="1" ht="13.5" customHeight="1">
      <c r="A45" s="88" t="s">
        <v>11</v>
      </c>
      <c r="B45" s="89"/>
      <c r="C45" s="90"/>
      <c r="D45" s="24">
        <v>1484</v>
      </c>
      <c r="E45" s="24">
        <v>0</v>
      </c>
      <c r="F45" s="24">
        <v>0</v>
      </c>
      <c r="G45" s="24">
        <v>1577639</v>
      </c>
      <c r="H45" s="24">
        <v>86170</v>
      </c>
      <c r="I45" s="24">
        <v>1555155</v>
      </c>
      <c r="J45" s="24">
        <v>63686</v>
      </c>
      <c r="K45" s="25">
        <v>0</v>
      </c>
    </row>
    <row r="46" spans="1:11" s="21" customFormat="1" ht="13.5" customHeight="1">
      <c r="A46" s="26" t="s">
        <v>12</v>
      </c>
      <c r="B46" s="27" t="s">
        <v>13</v>
      </c>
      <c r="C46" s="28">
        <v>10000</v>
      </c>
      <c r="D46" s="24">
        <v>1629</v>
      </c>
      <c r="E46" s="24">
        <v>7049184</v>
      </c>
      <c r="F46" s="24">
        <v>1905087</v>
      </c>
      <c r="G46" s="24">
        <v>3090120</v>
      </c>
      <c r="H46" s="24">
        <v>2100137</v>
      </c>
      <c r="I46" s="24">
        <v>3571236</v>
      </c>
      <c r="J46" s="24">
        <v>673909</v>
      </c>
      <c r="K46" s="25">
        <v>0</v>
      </c>
    </row>
    <row r="47" spans="1:11" s="21" customFormat="1" ht="13.5" customHeight="1">
      <c r="A47" s="29">
        <v>10001</v>
      </c>
      <c r="B47" s="30" t="s">
        <v>13</v>
      </c>
      <c r="C47" s="31">
        <v>15000</v>
      </c>
      <c r="D47" s="24">
        <v>555</v>
      </c>
      <c r="E47" s="24">
        <v>6848779</v>
      </c>
      <c r="F47" s="24">
        <v>1822619</v>
      </c>
      <c r="G47" s="24">
        <v>1791185</v>
      </c>
      <c r="H47" s="24">
        <v>1474821</v>
      </c>
      <c r="I47" s="24">
        <v>2514458</v>
      </c>
      <c r="J47" s="24">
        <v>375475</v>
      </c>
      <c r="K47" s="25">
        <v>0</v>
      </c>
    </row>
    <row r="48" spans="1:11" s="21" customFormat="1" ht="13.5" customHeight="1">
      <c r="A48" s="29">
        <v>15001</v>
      </c>
      <c r="B48" s="30" t="s">
        <v>13</v>
      </c>
      <c r="C48" s="31">
        <v>22000</v>
      </c>
      <c r="D48" s="24">
        <v>589</v>
      </c>
      <c r="E48" s="24">
        <v>10680224</v>
      </c>
      <c r="F48" s="24">
        <v>2816268</v>
      </c>
      <c r="G48" s="24">
        <v>2454455</v>
      </c>
      <c r="H48" s="24">
        <v>1840067</v>
      </c>
      <c r="I48" s="24">
        <v>3681830</v>
      </c>
      <c r="J48" s="24">
        <v>251174</v>
      </c>
      <c r="K48" s="25">
        <v>0</v>
      </c>
    </row>
    <row r="49" spans="1:11" s="21" customFormat="1" ht="13.5" customHeight="1">
      <c r="A49" s="29">
        <v>22001</v>
      </c>
      <c r="B49" s="30" t="s">
        <v>13</v>
      </c>
      <c r="C49" s="31">
        <v>30000</v>
      </c>
      <c r="D49" s="24">
        <v>531</v>
      </c>
      <c r="E49" s="24">
        <v>13694007</v>
      </c>
      <c r="F49" s="24">
        <v>3594654</v>
      </c>
      <c r="G49" s="24">
        <v>2912601</v>
      </c>
      <c r="H49" s="24">
        <v>2056052</v>
      </c>
      <c r="I49" s="24">
        <v>4652196</v>
      </c>
      <c r="J49" s="24">
        <v>200989</v>
      </c>
      <c r="K49" s="25">
        <v>0</v>
      </c>
    </row>
    <row r="50" spans="1:11" s="21" customFormat="1" ht="13.5" customHeight="1">
      <c r="A50" s="29">
        <v>30001</v>
      </c>
      <c r="B50" s="30" t="s">
        <v>13</v>
      </c>
      <c r="C50" s="31">
        <v>45000</v>
      </c>
      <c r="D50" s="24">
        <v>722</v>
      </c>
      <c r="E50" s="24">
        <v>26659603</v>
      </c>
      <c r="F50" s="24">
        <v>7000445</v>
      </c>
      <c r="G50" s="24">
        <v>5315980</v>
      </c>
      <c r="H50" s="24">
        <v>3991799</v>
      </c>
      <c r="I50" s="24">
        <v>8745524</v>
      </c>
      <c r="J50" s="24">
        <v>420899</v>
      </c>
      <c r="K50" s="25">
        <v>0</v>
      </c>
    </row>
    <row r="51" spans="1:11" s="21" customFormat="1" ht="13.5" customHeight="1">
      <c r="A51" s="29">
        <v>45001</v>
      </c>
      <c r="B51" s="30" t="s">
        <v>13</v>
      </c>
      <c r="C51" s="31">
        <v>60000</v>
      </c>
      <c r="D51" s="24">
        <v>488</v>
      </c>
      <c r="E51" s="24">
        <v>25282715</v>
      </c>
      <c r="F51" s="24">
        <v>6648207</v>
      </c>
      <c r="G51" s="24">
        <v>4716304</v>
      </c>
      <c r="H51" s="24">
        <v>3564163</v>
      </c>
      <c r="I51" s="24">
        <v>8112971</v>
      </c>
      <c r="J51" s="24">
        <v>312623</v>
      </c>
      <c r="K51" s="25">
        <v>0</v>
      </c>
    </row>
    <row r="52" spans="1:11" s="21" customFormat="1" ht="13.5" customHeight="1">
      <c r="A52" s="29">
        <v>60001</v>
      </c>
      <c r="B52" s="30" t="s">
        <v>13</v>
      </c>
      <c r="C52" s="31">
        <v>90000</v>
      </c>
      <c r="D52" s="24">
        <v>578</v>
      </c>
      <c r="E52" s="24">
        <v>43001606</v>
      </c>
      <c r="F52" s="24">
        <v>11270445</v>
      </c>
      <c r="G52" s="24">
        <v>7688939</v>
      </c>
      <c r="H52" s="24">
        <v>5954699</v>
      </c>
      <c r="I52" s="24">
        <v>13623048</v>
      </c>
      <c r="J52" s="24">
        <v>612609</v>
      </c>
      <c r="K52" s="25">
        <v>0</v>
      </c>
    </row>
    <row r="53" spans="1:11" s="21" customFormat="1" ht="13.5" customHeight="1">
      <c r="A53" s="29">
        <v>90001</v>
      </c>
      <c r="B53" s="30" t="s">
        <v>13</v>
      </c>
      <c r="C53" s="31">
        <v>120000</v>
      </c>
      <c r="D53" s="24">
        <v>374</v>
      </c>
      <c r="E53" s="24">
        <v>38696707</v>
      </c>
      <c r="F53" s="24">
        <v>10117840</v>
      </c>
      <c r="G53" s="24">
        <v>7087387</v>
      </c>
      <c r="H53" s="24">
        <v>4889769</v>
      </c>
      <c r="I53" s="24">
        <v>12663725</v>
      </c>
      <c r="J53" s="24">
        <v>348266</v>
      </c>
      <c r="K53" s="25">
        <v>0</v>
      </c>
    </row>
    <row r="54" spans="1:11" s="21" customFormat="1" ht="13.5" customHeight="1">
      <c r="A54" s="29">
        <v>120001</v>
      </c>
      <c r="B54" s="30" t="s">
        <v>13</v>
      </c>
      <c r="C54" s="31">
        <v>150000</v>
      </c>
      <c r="D54" s="24">
        <v>250</v>
      </c>
      <c r="E54" s="24">
        <v>33541029</v>
      </c>
      <c r="F54" s="24">
        <v>8763820</v>
      </c>
      <c r="G54" s="24">
        <v>5879909</v>
      </c>
      <c r="H54" s="24">
        <v>3848327</v>
      </c>
      <c r="I54" s="24">
        <v>10936877</v>
      </c>
      <c r="J54" s="24">
        <v>141475</v>
      </c>
      <c r="K54" s="25">
        <v>0</v>
      </c>
    </row>
    <row r="55" spans="1:11" s="21" customFormat="1" ht="13.5" customHeight="1">
      <c r="A55" s="29">
        <v>150001</v>
      </c>
      <c r="B55" s="30" t="s">
        <v>13</v>
      </c>
      <c r="C55" s="31">
        <v>220000</v>
      </c>
      <c r="D55" s="24">
        <v>314</v>
      </c>
      <c r="E55" s="24">
        <v>56741697</v>
      </c>
      <c r="F55" s="24">
        <v>14778037</v>
      </c>
      <c r="G55" s="24">
        <v>9430383</v>
      </c>
      <c r="H55" s="24">
        <v>7304412</v>
      </c>
      <c r="I55" s="24">
        <v>17125541</v>
      </c>
      <c r="J55" s="24">
        <v>221533</v>
      </c>
      <c r="K55" s="25">
        <v>0</v>
      </c>
    </row>
    <row r="56" spans="1:11" s="21" customFormat="1" ht="13.5" customHeight="1">
      <c r="A56" s="29">
        <v>220001</v>
      </c>
      <c r="B56" s="30" t="s">
        <v>13</v>
      </c>
      <c r="C56" s="31">
        <v>300000</v>
      </c>
      <c r="D56" s="24">
        <v>164</v>
      </c>
      <c r="E56" s="24">
        <v>41343408</v>
      </c>
      <c r="F56" s="24">
        <v>10777718</v>
      </c>
      <c r="G56" s="24">
        <v>7019857</v>
      </c>
      <c r="H56" s="24">
        <v>4537412</v>
      </c>
      <c r="I56" s="24">
        <v>13359213</v>
      </c>
      <c r="J56" s="24">
        <v>99050</v>
      </c>
      <c r="K56" s="25">
        <v>0</v>
      </c>
    </row>
    <row r="57" spans="1:11" s="21" customFormat="1" ht="13.5" customHeight="1">
      <c r="A57" s="29">
        <v>300001</v>
      </c>
      <c r="B57" s="30" t="s">
        <v>13</v>
      </c>
      <c r="C57" s="31">
        <v>450000</v>
      </c>
      <c r="D57" s="24">
        <v>154</v>
      </c>
      <c r="E57" s="24">
        <v>55880286</v>
      </c>
      <c r="F57" s="24">
        <v>14575547</v>
      </c>
      <c r="G57" s="24">
        <v>9525786</v>
      </c>
      <c r="H57" s="24">
        <v>8036473</v>
      </c>
      <c r="I57" s="24">
        <v>17307478</v>
      </c>
      <c r="J57" s="24">
        <v>1242619</v>
      </c>
      <c r="K57" s="25">
        <v>0</v>
      </c>
    </row>
    <row r="58" spans="1:11" s="21" customFormat="1" ht="13.5" customHeight="1">
      <c r="A58" s="29">
        <v>450001</v>
      </c>
      <c r="B58" s="30" t="s">
        <v>13</v>
      </c>
      <c r="C58" s="31">
        <v>600000</v>
      </c>
      <c r="D58" s="24">
        <v>99</v>
      </c>
      <c r="E58" s="24">
        <v>51244828</v>
      </c>
      <c r="F58" s="24">
        <v>13333635</v>
      </c>
      <c r="G58" s="24">
        <v>8686344</v>
      </c>
      <c r="H58" s="24">
        <v>6974800</v>
      </c>
      <c r="I58" s="24">
        <v>15225075</v>
      </c>
      <c r="J58" s="24">
        <v>179897</v>
      </c>
      <c r="K58" s="25">
        <v>0</v>
      </c>
    </row>
    <row r="59" spans="1:11" s="21" customFormat="1" ht="13.5" customHeight="1">
      <c r="A59" s="29">
        <v>600001</v>
      </c>
      <c r="B59" s="30" t="s">
        <v>13</v>
      </c>
      <c r="C59" s="31">
        <v>750000</v>
      </c>
      <c r="D59" s="24">
        <v>43</v>
      </c>
      <c r="E59" s="24">
        <v>28399510</v>
      </c>
      <c r="F59" s="24">
        <v>7386674</v>
      </c>
      <c r="G59" s="24">
        <v>4546795</v>
      </c>
      <c r="H59" s="24">
        <v>3520890</v>
      </c>
      <c r="I59" s="24">
        <v>8543342</v>
      </c>
      <c r="J59" s="24">
        <v>130763</v>
      </c>
      <c r="K59" s="25">
        <v>0</v>
      </c>
    </row>
    <row r="60" spans="1:11" s="21" customFormat="1" ht="13.5" customHeight="1">
      <c r="A60" s="29">
        <v>750001</v>
      </c>
      <c r="B60" s="30" t="s">
        <v>13</v>
      </c>
      <c r="C60" s="31">
        <v>900000</v>
      </c>
      <c r="D60" s="24">
        <v>23</v>
      </c>
      <c r="E60" s="24">
        <v>18960796</v>
      </c>
      <c r="F60" s="24">
        <v>4935318</v>
      </c>
      <c r="G60" s="24">
        <v>3213521</v>
      </c>
      <c r="H60" s="24">
        <v>2155803</v>
      </c>
      <c r="I60" s="24">
        <v>6069920</v>
      </c>
      <c r="J60" s="24">
        <v>76884</v>
      </c>
      <c r="K60" s="25">
        <v>0</v>
      </c>
    </row>
    <row r="61" spans="1:11" s="21" customFormat="1" ht="13.5" customHeight="1">
      <c r="A61" s="29">
        <v>900001</v>
      </c>
      <c r="B61" s="30" t="s">
        <v>13</v>
      </c>
      <c r="C61" s="31">
        <v>1200000</v>
      </c>
      <c r="D61" s="24">
        <v>22</v>
      </c>
      <c r="E61" s="24">
        <v>22147859</v>
      </c>
      <c r="F61" s="24">
        <v>5762736</v>
      </c>
      <c r="G61" s="24">
        <v>3777769</v>
      </c>
      <c r="H61" s="24">
        <v>3239966</v>
      </c>
      <c r="I61" s="24">
        <v>6799302</v>
      </c>
      <c r="J61" s="24">
        <v>498763</v>
      </c>
      <c r="K61" s="25">
        <v>0</v>
      </c>
    </row>
    <row r="62" spans="1:11" s="21" customFormat="1" ht="13.5" customHeight="1">
      <c r="A62" s="29">
        <v>1200001</v>
      </c>
      <c r="B62" s="30" t="s">
        <v>13</v>
      </c>
      <c r="C62" s="31">
        <v>1500000</v>
      </c>
      <c r="D62" s="24">
        <v>12</v>
      </c>
      <c r="E62" s="24">
        <v>15930127</v>
      </c>
      <c r="F62" s="24">
        <v>4141894</v>
      </c>
      <c r="G62" s="24">
        <v>2561980</v>
      </c>
      <c r="H62" s="24">
        <v>2130861</v>
      </c>
      <c r="I62" s="24">
        <v>4890245</v>
      </c>
      <c r="J62" s="24">
        <v>317231</v>
      </c>
      <c r="K62" s="25">
        <v>0</v>
      </c>
    </row>
    <row r="63" spans="1:11" s="21" customFormat="1" ht="13.5" customHeight="1">
      <c r="A63" s="29">
        <v>1500001</v>
      </c>
      <c r="B63" s="30" t="s">
        <v>13</v>
      </c>
      <c r="C63" s="31">
        <v>1800000</v>
      </c>
      <c r="D63" s="24">
        <v>11</v>
      </c>
      <c r="E63" s="24">
        <v>17535073</v>
      </c>
      <c r="F63" s="24">
        <v>4560429</v>
      </c>
      <c r="G63" s="24">
        <v>2892559</v>
      </c>
      <c r="H63" s="24">
        <v>1720989</v>
      </c>
      <c r="I63" s="24">
        <v>5731999</v>
      </c>
      <c r="J63" s="24">
        <v>0</v>
      </c>
      <c r="K63" s="25">
        <v>0</v>
      </c>
    </row>
    <row r="64" spans="1:11" s="21" customFormat="1" ht="13.5" customHeight="1">
      <c r="A64" s="29">
        <v>1800001</v>
      </c>
      <c r="B64" s="30" t="s">
        <v>13</v>
      </c>
      <c r="C64" s="31">
        <v>2100000</v>
      </c>
      <c r="D64" s="24">
        <v>7</v>
      </c>
      <c r="E64" s="24">
        <v>13511563</v>
      </c>
      <c r="F64" s="24">
        <v>3520197</v>
      </c>
      <c r="G64" s="24">
        <v>2442018</v>
      </c>
      <c r="H64" s="24">
        <v>1966202</v>
      </c>
      <c r="I64" s="24">
        <v>3996014</v>
      </c>
      <c r="J64" s="24">
        <v>0</v>
      </c>
      <c r="K64" s="25">
        <v>0</v>
      </c>
    </row>
    <row r="65" spans="1:11" s="21" customFormat="1" ht="13.5" customHeight="1">
      <c r="A65" s="29">
        <v>2100001</v>
      </c>
      <c r="B65" s="30" t="s">
        <v>13</v>
      </c>
      <c r="C65" s="31">
        <v>2400000</v>
      </c>
      <c r="D65" s="24">
        <v>2</v>
      </c>
      <c r="E65" s="24">
        <v>4411505</v>
      </c>
      <c r="F65" s="24">
        <v>1146991</v>
      </c>
      <c r="G65" s="24">
        <v>908749</v>
      </c>
      <c r="H65" s="24">
        <v>618285</v>
      </c>
      <c r="I65" s="24">
        <v>1437456</v>
      </c>
      <c r="J65" s="24">
        <v>0</v>
      </c>
      <c r="K65" s="25">
        <v>0</v>
      </c>
    </row>
    <row r="66" spans="1:11" s="21" customFormat="1" ht="13.5" customHeight="1">
      <c r="A66" s="29">
        <v>2400001</v>
      </c>
      <c r="B66" s="30" t="s">
        <v>13</v>
      </c>
      <c r="C66" s="31">
        <v>2700000</v>
      </c>
      <c r="D66" s="24">
        <v>2</v>
      </c>
      <c r="E66" s="24">
        <v>4986084</v>
      </c>
      <c r="F66" s="24">
        <v>1296382</v>
      </c>
      <c r="G66" s="24">
        <v>597409</v>
      </c>
      <c r="H66" s="24">
        <v>368099</v>
      </c>
      <c r="I66" s="24">
        <v>1525691</v>
      </c>
      <c r="J66" s="24">
        <v>0</v>
      </c>
      <c r="K66" s="25">
        <v>0</v>
      </c>
    </row>
    <row r="67" spans="1:11" s="21" customFormat="1" ht="13.5" customHeight="1">
      <c r="A67" s="29">
        <v>2700001</v>
      </c>
      <c r="B67" s="30" t="s">
        <v>13</v>
      </c>
      <c r="C67" s="31">
        <v>3000000</v>
      </c>
      <c r="D67" s="24">
        <v>1</v>
      </c>
      <c r="E67" s="24">
        <v>2832748</v>
      </c>
      <c r="F67" s="24">
        <v>736514</v>
      </c>
      <c r="G67" s="24">
        <v>2050</v>
      </c>
      <c r="H67" s="24">
        <v>2515701</v>
      </c>
      <c r="I67" s="24">
        <v>0</v>
      </c>
      <c r="J67" s="24">
        <v>1777137</v>
      </c>
      <c r="K67" s="25">
        <v>0</v>
      </c>
    </row>
    <row r="68" spans="1:11" s="21" customFormat="1" ht="13.5" customHeight="1">
      <c r="A68" s="29">
        <v>3000001</v>
      </c>
      <c r="B68" s="30" t="s">
        <v>13</v>
      </c>
      <c r="C68" s="31">
        <v>3500000</v>
      </c>
      <c r="D68" s="24">
        <v>4</v>
      </c>
      <c r="E68" s="24">
        <v>12652747</v>
      </c>
      <c r="F68" s="24">
        <v>3291760</v>
      </c>
      <c r="G68" s="24">
        <v>1301595</v>
      </c>
      <c r="H68" s="24">
        <v>3561229</v>
      </c>
      <c r="I68" s="24">
        <v>2387708</v>
      </c>
      <c r="J68" s="24">
        <v>1355583</v>
      </c>
      <c r="K68" s="25">
        <v>0</v>
      </c>
    </row>
    <row r="69" spans="1:11" s="21" customFormat="1" ht="13.5" customHeight="1">
      <c r="A69" s="29">
        <v>3500001</v>
      </c>
      <c r="B69" s="30" t="s">
        <v>13</v>
      </c>
      <c r="C69" s="31">
        <v>4000000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5">
        <v>0</v>
      </c>
    </row>
    <row r="70" spans="1:11" s="21" customFormat="1" ht="13.5" customHeight="1">
      <c r="A70" s="29">
        <v>4000001</v>
      </c>
      <c r="B70" s="30" t="s">
        <v>13</v>
      </c>
      <c r="C70" s="31">
        <v>4600000</v>
      </c>
      <c r="D70" s="24">
        <v>1</v>
      </c>
      <c r="E70" s="24">
        <v>4477525</v>
      </c>
      <c r="F70" s="24">
        <v>1164157</v>
      </c>
      <c r="G70" s="24">
        <v>880632</v>
      </c>
      <c r="H70" s="24">
        <v>969556</v>
      </c>
      <c r="I70" s="24">
        <v>1075232</v>
      </c>
      <c r="J70" s="24">
        <v>0</v>
      </c>
      <c r="K70" s="25">
        <v>0</v>
      </c>
    </row>
    <row r="71" spans="1:11" s="21" customFormat="1" ht="13.5" customHeight="1">
      <c r="A71" s="29">
        <v>4600001</v>
      </c>
      <c r="B71" s="30" t="s">
        <v>13</v>
      </c>
      <c r="C71" s="31">
        <v>5200000</v>
      </c>
      <c r="D71" s="24">
        <v>1</v>
      </c>
      <c r="E71" s="24">
        <v>4852842</v>
      </c>
      <c r="F71" s="24">
        <v>1261841</v>
      </c>
      <c r="G71" s="24">
        <v>588247</v>
      </c>
      <c r="H71" s="24">
        <v>834126</v>
      </c>
      <c r="I71" s="24">
        <v>1015961</v>
      </c>
      <c r="J71" s="24">
        <v>0</v>
      </c>
      <c r="K71" s="25">
        <v>0</v>
      </c>
    </row>
    <row r="72" spans="1:11" s="21" customFormat="1" ht="13.5" customHeight="1">
      <c r="A72" s="29">
        <v>5200001</v>
      </c>
      <c r="B72" s="30" t="s">
        <v>13</v>
      </c>
      <c r="C72" s="31">
        <v>5800000</v>
      </c>
      <c r="D72" s="24">
        <v>1</v>
      </c>
      <c r="E72" s="24">
        <v>5632205</v>
      </c>
      <c r="F72" s="24">
        <v>1465310</v>
      </c>
      <c r="G72" s="24">
        <v>1215027</v>
      </c>
      <c r="H72" s="24">
        <v>523721</v>
      </c>
      <c r="I72" s="24">
        <v>2156617</v>
      </c>
      <c r="J72" s="24">
        <v>0</v>
      </c>
      <c r="K72" s="25">
        <v>0</v>
      </c>
    </row>
    <row r="73" spans="1:11" s="21" customFormat="1" ht="13.5" customHeight="1">
      <c r="A73" s="29">
        <v>5800001</v>
      </c>
      <c r="B73" s="30" t="s">
        <v>13</v>
      </c>
      <c r="C73" s="31">
        <v>7500000</v>
      </c>
      <c r="D73" s="24">
        <v>2</v>
      </c>
      <c r="E73" s="24">
        <v>12736373</v>
      </c>
      <c r="F73" s="24">
        <v>3311457</v>
      </c>
      <c r="G73" s="24">
        <v>2645451</v>
      </c>
      <c r="H73" s="24">
        <v>2265002</v>
      </c>
      <c r="I73" s="24">
        <v>3691906</v>
      </c>
      <c r="J73" s="24">
        <v>0</v>
      </c>
      <c r="K73" s="25">
        <v>0</v>
      </c>
    </row>
    <row r="74" spans="1:11" s="21" customFormat="1" ht="13.5" customHeight="1" thickBot="1">
      <c r="A74" s="32"/>
      <c r="B74" s="33" t="s">
        <v>14</v>
      </c>
      <c r="C74" s="34">
        <v>7500000</v>
      </c>
      <c r="D74" s="35">
        <v>4</v>
      </c>
      <c r="E74" s="35">
        <v>48595248</v>
      </c>
      <c r="F74" s="35">
        <v>12642983</v>
      </c>
      <c r="G74" s="35">
        <v>8982085</v>
      </c>
      <c r="H74" s="35">
        <v>5566822</v>
      </c>
      <c r="I74" s="35">
        <v>16058246</v>
      </c>
      <c r="J74" s="35">
        <v>0</v>
      </c>
      <c r="K74" s="36">
        <v>0</v>
      </c>
    </row>
    <row r="75" spans="1:11" s="21" customFormat="1" ht="13.5" customHeight="1" thickTop="1" thickBot="1">
      <c r="A75" s="105" t="s">
        <v>15</v>
      </c>
      <c r="B75" s="106"/>
      <c r="C75" s="107"/>
      <c r="D75" s="37">
        <f t="shared" ref="D75:K75" si="1">SUM(D43:D74)</f>
        <v>15411</v>
      </c>
      <c r="E75" s="37">
        <f t="shared" si="1"/>
        <v>628326278</v>
      </c>
      <c r="F75" s="37">
        <f t="shared" si="1"/>
        <v>164028965</v>
      </c>
      <c r="G75" s="37">
        <f t="shared" si="1"/>
        <v>122956358</v>
      </c>
      <c r="H75" s="37">
        <f t="shared" si="1"/>
        <v>99166624</v>
      </c>
      <c r="I75" s="37">
        <f t="shared" si="1"/>
        <v>206561987</v>
      </c>
      <c r="J75" s="37">
        <f t="shared" si="1"/>
        <v>18736191</v>
      </c>
      <c r="K75" s="38">
        <f t="shared" si="1"/>
        <v>966384258</v>
      </c>
    </row>
    <row r="76" spans="1:11" s="72" customFormat="1" ht="13.5" customHeight="1" thickTop="1">
      <c r="A76" s="70"/>
      <c r="B76" s="71"/>
      <c r="C76" s="70"/>
      <c r="D76" s="71"/>
      <c r="E76" s="71"/>
      <c r="F76" s="71"/>
      <c r="G76" s="71"/>
      <c r="H76" s="71"/>
      <c r="I76" s="71"/>
      <c r="J76" s="71"/>
      <c r="K76" s="70"/>
    </row>
    <row r="77" spans="1:11" s="72" customFormat="1" ht="13.5" customHeight="1" thickBot="1">
      <c r="A77" s="70"/>
      <c r="B77" s="71"/>
      <c r="C77" s="70"/>
      <c r="D77" s="71"/>
      <c r="E77" s="71"/>
      <c r="F77" s="71"/>
      <c r="G77" s="71"/>
      <c r="H77" s="71"/>
      <c r="I77" s="71"/>
      <c r="J77" s="71"/>
      <c r="K77" s="70"/>
    </row>
    <row r="78" spans="1:11" s="21" customFormat="1" ht="37.5" customHeight="1" thickTop="1" thickBot="1">
      <c r="A78" s="102" t="s">
        <v>66</v>
      </c>
      <c r="B78" s="103"/>
      <c r="C78" s="103"/>
      <c r="D78" s="103"/>
      <c r="E78" s="103"/>
      <c r="F78" s="103"/>
      <c r="G78" s="103"/>
      <c r="H78" s="103"/>
      <c r="I78" s="103"/>
      <c r="J78" s="103"/>
      <c r="K78" s="104"/>
    </row>
    <row r="79" spans="1:11" s="21" customFormat="1" ht="13.5" customHeight="1" thickTop="1" thickBot="1">
      <c r="A79" s="68"/>
      <c r="C79" s="68"/>
      <c r="D79" s="69"/>
      <c r="E79" s="69"/>
      <c r="F79" s="69"/>
      <c r="G79" s="69"/>
      <c r="H79" s="69"/>
      <c r="I79" s="69"/>
    </row>
    <row r="80" spans="1:11" s="21" customFormat="1" ht="38.25" customHeight="1" thickTop="1" thickBot="1">
      <c r="A80" s="97" t="s">
        <v>0</v>
      </c>
      <c r="B80" s="98"/>
      <c r="C80" s="98"/>
      <c r="D80" s="10" t="s">
        <v>1</v>
      </c>
      <c r="E80" s="10" t="s">
        <v>2</v>
      </c>
      <c r="F80" s="10" t="s">
        <v>3</v>
      </c>
      <c r="G80" s="10" t="s">
        <v>4</v>
      </c>
      <c r="H80" s="10" t="s">
        <v>5</v>
      </c>
      <c r="I80" s="10" t="s">
        <v>6</v>
      </c>
      <c r="J80" s="10" t="s">
        <v>7</v>
      </c>
      <c r="K80" s="10" t="s">
        <v>8</v>
      </c>
    </row>
    <row r="81" spans="1:11" s="21" customFormat="1" ht="13.5" customHeight="1" thickTop="1">
      <c r="A81" s="99" t="s">
        <v>9</v>
      </c>
      <c r="B81" s="100"/>
      <c r="C81" s="101"/>
      <c r="D81" s="22">
        <v>1617</v>
      </c>
      <c r="E81" s="22">
        <v>0</v>
      </c>
      <c r="F81" s="22">
        <v>0</v>
      </c>
      <c r="G81" s="22">
        <v>1767670</v>
      </c>
      <c r="H81" s="22">
        <v>1633762</v>
      </c>
      <c r="I81" s="22">
        <v>1564427</v>
      </c>
      <c r="J81" s="22">
        <v>1430518</v>
      </c>
      <c r="K81" s="23">
        <v>156128185</v>
      </c>
    </row>
    <row r="82" spans="1:11" s="21" customFormat="1" ht="24.75" customHeight="1">
      <c r="A82" s="88" t="s">
        <v>10</v>
      </c>
      <c r="B82" s="89"/>
      <c r="C82" s="90"/>
      <c r="D82" s="24">
        <v>3</v>
      </c>
      <c r="E82" s="24">
        <v>0</v>
      </c>
      <c r="F82" s="24">
        <v>0</v>
      </c>
      <c r="G82" s="24">
        <v>1400</v>
      </c>
      <c r="H82" s="24">
        <v>2813</v>
      </c>
      <c r="I82" s="24">
        <v>0</v>
      </c>
      <c r="J82" s="24">
        <v>1413</v>
      </c>
      <c r="K82" s="25">
        <v>297820</v>
      </c>
    </row>
    <row r="83" spans="1:11" s="21" customFormat="1" ht="13.5" customHeight="1">
      <c r="A83" s="88" t="s">
        <v>11</v>
      </c>
      <c r="B83" s="89"/>
      <c r="C83" s="90"/>
      <c r="D83" s="24">
        <v>460</v>
      </c>
      <c r="E83" s="24">
        <v>0</v>
      </c>
      <c r="F83" s="24">
        <v>0</v>
      </c>
      <c r="G83" s="24">
        <v>418884</v>
      </c>
      <c r="H83" s="24">
        <v>28862</v>
      </c>
      <c r="I83" s="24">
        <v>407735</v>
      </c>
      <c r="J83" s="24">
        <v>17714</v>
      </c>
      <c r="K83" s="25">
        <v>0</v>
      </c>
    </row>
    <row r="84" spans="1:11" s="21" customFormat="1" ht="13.5" customHeight="1">
      <c r="A84" s="26" t="s">
        <v>12</v>
      </c>
      <c r="B84" s="27" t="s">
        <v>13</v>
      </c>
      <c r="C84" s="28">
        <v>10000</v>
      </c>
      <c r="D84" s="24">
        <v>380</v>
      </c>
      <c r="E84" s="24">
        <v>1715377</v>
      </c>
      <c r="F84" s="24">
        <v>456932</v>
      </c>
      <c r="G84" s="24">
        <v>661598</v>
      </c>
      <c r="H84" s="24">
        <v>423661</v>
      </c>
      <c r="I84" s="24">
        <v>820986</v>
      </c>
      <c r="J84" s="24">
        <v>126117</v>
      </c>
      <c r="K84" s="25">
        <v>0</v>
      </c>
    </row>
    <row r="85" spans="1:11" s="21" customFormat="1" ht="13.5" customHeight="1">
      <c r="A85" s="29">
        <v>10001</v>
      </c>
      <c r="B85" s="30" t="s">
        <v>13</v>
      </c>
      <c r="C85" s="31">
        <v>15000</v>
      </c>
      <c r="D85" s="24">
        <v>125</v>
      </c>
      <c r="E85" s="24">
        <v>1551803</v>
      </c>
      <c r="F85" s="24">
        <v>409464</v>
      </c>
      <c r="G85" s="24">
        <v>380806</v>
      </c>
      <c r="H85" s="24">
        <v>267988</v>
      </c>
      <c r="I85" s="24">
        <v>556466</v>
      </c>
      <c r="J85" s="24">
        <v>34185</v>
      </c>
      <c r="K85" s="25">
        <v>0</v>
      </c>
    </row>
    <row r="86" spans="1:11" s="21" customFormat="1" ht="13.5" customHeight="1">
      <c r="A86" s="29">
        <v>15001</v>
      </c>
      <c r="B86" s="30" t="s">
        <v>13</v>
      </c>
      <c r="C86" s="31">
        <v>22000</v>
      </c>
      <c r="D86" s="24">
        <v>139</v>
      </c>
      <c r="E86" s="24">
        <v>2582123</v>
      </c>
      <c r="F86" s="24">
        <v>684716</v>
      </c>
      <c r="G86" s="24">
        <v>569948</v>
      </c>
      <c r="H86" s="24">
        <v>412984</v>
      </c>
      <c r="I86" s="24">
        <v>909604</v>
      </c>
      <c r="J86" s="24">
        <v>67924</v>
      </c>
      <c r="K86" s="25">
        <v>0</v>
      </c>
    </row>
    <row r="87" spans="1:11" s="21" customFormat="1" ht="13.5" customHeight="1">
      <c r="A87" s="29">
        <v>22001</v>
      </c>
      <c r="B87" s="30" t="s">
        <v>13</v>
      </c>
      <c r="C87" s="31">
        <v>30000</v>
      </c>
      <c r="D87" s="24">
        <v>91</v>
      </c>
      <c r="E87" s="24">
        <v>2347858</v>
      </c>
      <c r="F87" s="24">
        <v>616840</v>
      </c>
      <c r="G87" s="24">
        <v>492860</v>
      </c>
      <c r="H87" s="24">
        <v>328192</v>
      </c>
      <c r="I87" s="24">
        <v>825469</v>
      </c>
      <c r="J87" s="24">
        <v>43961</v>
      </c>
      <c r="K87" s="25">
        <v>0</v>
      </c>
    </row>
    <row r="88" spans="1:11" s="21" customFormat="1" ht="13.5" customHeight="1">
      <c r="A88" s="29">
        <v>30001</v>
      </c>
      <c r="B88" s="30" t="s">
        <v>13</v>
      </c>
      <c r="C88" s="31">
        <v>45000</v>
      </c>
      <c r="D88" s="24">
        <v>136</v>
      </c>
      <c r="E88" s="24">
        <v>4965073</v>
      </c>
      <c r="F88" s="24">
        <v>1295354</v>
      </c>
      <c r="G88" s="24">
        <v>915778</v>
      </c>
      <c r="H88" s="24">
        <v>836843</v>
      </c>
      <c r="I88" s="24">
        <v>1523215</v>
      </c>
      <c r="J88" s="24">
        <v>148926</v>
      </c>
      <c r="K88" s="25">
        <v>0</v>
      </c>
    </row>
    <row r="89" spans="1:11" s="21" customFormat="1" ht="13.5" customHeight="1">
      <c r="A89" s="29">
        <v>45001</v>
      </c>
      <c r="B89" s="30" t="s">
        <v>13</v>
      </c>
      <c r="C89" s="31">
        <v>60000</v>
      </c>
      <c r="D89" s="24">
        <v>99</v>
      </c>
      <c r="E89" s="24">
        <v>5152426</v>
      </c>
      <c r="F89" s="24">
        <v>1344496</v>
      </c>
      <c r="G89" s="24">
        <v>935785</v>
      </c>
      <c r="H89" s="24">
        <v>737305</v>
      </c>
      <c r="I89" s="24">
        <v>1575097</v>
      </c>
      <c r="J89" s="24">
        <v>32121</v>
      </c>
      <c r="K89" s="25">
        <v>0</v>
      </c>
    </row>
    <row r="90" spans="1:11" s="21" customFormat="1" ht="13.5" customHeight="1">
      <c r="A90" s="29">
        <v>60001</v>
      </c>
      <c r="B90" s="30" t="s">
        <v>13</v>
      </c>
      <c r="C90" s="31">
        <v>90000</v>
      </c>
      <c r="D90" s="24">
        <v>118</v>
      </c>
      <c r="E90" s="24">
        <v>8737479</v>
      </c>
      <c r="F90" s="24">
        <v>2289515</v>
      </c>
      <c r="G90" s="24">
        <v>1604045</v>
      </c>
      <c r="H90" s="24">
        <v>1193937</v>
      </c>
      <c r="I90" s="24">
        <v>2893462</v>
      </c>
      <c r="J90" s="24">
        <v>193839</v>
      </c>
      <c r="K90" s="25">
        <v>0</v>
      </c>
    </row>
    <row r="91" spans="1:11" s="21" customFormat="1" ht="13.5" customHeight="1">
      <c r="A91" s="29">
        <v>90001</v>
      </c>
      <c r="B91" s="30" t="s">
        <v>13</v>
      </c>
      <c r="C91" s="31">
        <v>120000</v>
      </c>
      <c r="D91" s="24">
        <v>65</v>
      </c>
      <c r="E91" s="24">
        <v>6682055</v>
      </c>
      <c r="F91" s="24">
        <v>1750628</v>
      </c>
      <c r="G91" s="24">
        <v>1181197</v>
      </c>
      <c r="H91" s="24">
        <v>876234</v>
      </c>
      <c r="I91" s="24">
        <v>2210281</v>
      </c>
      <c r="J91" s="24">
        <v>154689</v>
      </c>
      <c r="K91" s="25">
        <v>0</v>
      </c>
    </row>
    <row r="92" spans="1:11" s="21" customFormat="1" ht="13.5" customHeight="1">
      <c r="A92" s="29">
        <v>120001</v>
      </c>
      <c r="B92" s="30" t="s">
        <v>13</v>
      </c>
      <c r="C92" s="31">
        <v>150000</v>
      </c>
      <c r="D92" s="24">
        <v>61</v>
      </c>
      <c r="E92" s="24">
        <v>8074606</v>
      </c>
      <c r="F92" s="24">
        <v>2106952</v>
      </c>
      <c r="G92" s="24">
        <v>1450040</v>
      </c>
      <c r="H92" s="24">
        <v>888282</v>
      </c>
      <c r="I92" s="24">
        <v>2752044</v>
      </c>
      <c r="J92" s="24">
        <v>83334</v>
      </c>
      <c r="K92" s="25">
        <v>0</v>
      </c>
    </row>
    <row r="93" spans="1:11" s="21" customFormat="1" ht="13.5" customHeight="1">
      <c r="A93" s="29">
        <v>150001</v>
      </c>
      <c r="B93" s="30" t="s">
        <v>13</v>
      </c>
      <c r="C93" s="31">
        <v>220000</v>
      </c>
      <c r="D93" s="24">
        <v>71</v>
      </c>
      <c r="E93" s="24">
        <v>12606292</v>
      </c>
      <c r="F93" s="24">
        <v>3281704</v>
      </c>
      <c r="G93" s="24">
        <v>2025872</v>
      </c>
      <c r="H93" s="24">
        <v>1637013</v>
      </c>
      <c r="I93" s="24">
        <v>3932310</v>
      </c>
      <c r="J93" s="24">
        <v>261747</v>
      </c>
      <c r="K93" s="25">
        <v>0</v>
      </c>
    </row>
    <row r="94" spans="1:11" s="21" customFormat="1" ht="13.5" customHeight="1">
      <c r="A94" s="29">
        <v>220001</v>
      </c>
      <c r="B94" s="30" t="s">
        <v>13</v>
      </c>
      <c r="C94" s="31">
        <v>300000</v>
      </c>
      <c r="D94" s="24">
        <v>29</v>
      </c>
      <c r="E94" s="24">
        <v>7432803</v>
      </c>
      <c r="F94" s="24">
        <v>1935132</v>
      </c>
      <c r="G94" s="24">
        <v>1263235</v>
      </c>
      <c r="H94" s="24">
        <v>889764</v>
      </c>
      <c r="I94" s="24">
        <v>2329147</v>
      </c>
      <c r="J94" s="24">
        <v>20544</v>
      </c>
      <c r="K94" s="25">
        <v>0</v>
      </c>
    </row>
    <row r="95" spans="1:11" s="21" customFormat="1" ht="13.5" customHeight="1">
      <c r="A95" s="29">
        <v>300001</v>
      </c>
      <c r="B95" s="30" t="s">
        <v>13</v>
      </c>
      <c r="C95" s="31">
        <v>450000</v>
      </c>
      <c r="D95" s="24">
        <v>43</v>
      </c>
      <c r="E95" s="24">
        <v>14987445</v>
      </c>
      <c r="F95" s="24">
        <v>3898182</v>
      </c>
      <c r="G95" s="24">
        <v>2633950</v>
      </c>
      <c r="H95" s="24">
        <v>1964944</v>
      </c>
      <c r="I95" s="24">
        <v>4575729</v>
      </c>
      <c r="J95" s="24">
        <v>8541</v>
      </c>
      <c r="K95" s="25">
        <v>0</v>
      </c>
    </row>
    <row r="96" spans="1:11" s="21" customFormat="1" ht="13.5" customHeight="1">
      <c r="A96" s="29">
        <v>450001</v>
      </c>
      <c r="B96" s="30" t="s">
        <v>13</v>
      </c>
      <c r="C96" s="31">
        <v>600000</v>
      </c>
      <c r="D96" s="24">
        <v>13</v>
      </c>
      <c r="E96" s="24">
        <v>6726649</v>
      </c>
      <c r="F96" s="24">
        <v>1749932</v>
      </c>
      <c r="G96" s="24">
        <v>1187449</v>
      </c>
      <c r="H96" s="24">
        <v>794053</v>
      </c>
      <c r="I96" s="24">
        <v>2143328</v>
      </c>
      <c r="J96" s="24">
        <v>0</v>
      </c>
      <c r="K96" s="25">
        <v>0</v>
      </c>
    </row>
    <row r="97" spans="1:11" s="21" customFormat="1" ht="13.5" customHeight="1">
      <c r="A97" s="29">
        <v>600001</v>
      </c>
      <c r="B97" s="30" t="s">
        <v>13</v>
      </c>
      <c r="C97" s="31">
        <v>750000</v>
      </c>
      <c r="D97" s="24">
        <v>6</v>
      </c>
      <c r="E97" s="24">
        <v>4183467</v>
      </c>
      <c r="F97" s="24">
        <v>1087701</v>
      </c>
      <c r="G97" s="24">
        <v>583476</v>
      </c>
      <c r="H97" s="24">
        <v>363786</v>
      </c>
      <c r="I97" s="24">
        <v>1307391</v>
      </c>
      <c r="J97" s="24">
        <v>0</v>
      </c>
      <c r="K97" s="25">
        <v>0</v>
      </c>
    </row>
    <row r="98" spans="1:11" s="21" customFormat="1" ht="13.5" customHeight="1">
      <c r="A98" s="29">
        <v>750001</v>
      </c>
      <c r="B98" s="30" t="s">
        <v>13</v>
      </c>
      <c r="C98" s="31">
        <v>900000</v>
      </c>
      <c r="D98" s="24">
        <v>3</v>
      </c>
      <c r="E98" s="24">
        <v>2354444</v>
      </c>
      <c r="F98" s="24">
        <v>612166</v>
      </c>
      <c r="G98" s="24">
        <v>354279</v>
      </c>
      <c r="H98" s="24">
        <v>272436</v>
      </c>
      <c r="I98" s="24">
        <v>694009</v>
      </c>
      <c r="J98" s="24">
        <v>0</v>
      </c>
      <c r="K98" s="25">
        <v>0</v>
      </c>
    </row>
    <row r="99" spans="1:11" s="21" customFormat="1" ht="13.5" customHeight="1">
      <c r="A99" s="29">
        <v>900001</v>
      </c>
      <c r="B99" s="30" t="s">
        <v>13</v>
      </c>
      <c r="C99" s="31">
        <v>1200000</v>
      </c>
      <c r="D99" s="24">
        <v>7</v>
      </c>
      <c r="E99" s="24">
        <v>7569235</v>
      </c>
      <c r="F99" s="24">
        <v>1971603</v>
      </c>
      <c r="G99" s="24">
        <v>1239897</v>
      </c>
      <c r="H99" s="24">
        <v>2310048</v>
      </c>
      <c r="I99" s="24">
        <v>1596295</v>
      </c>
      <c r="J99" s="24">
        <v>694843</v>
      </c>
      <c r="K99" s="25">
        <v>0</v>
      </c>
    </row>
    <row r="100" spans="1:11" s="21" customFormat="1" ht="13.5" customHeight="1">
      <c r="A100" s="29">
        <v>1200001</v>
      </c>
      <c r="B100" s="30" t="s">
        <v>13</v>
      </c>
      <c r="C100" s="31">
        <v>1500000</v>
      </c>
      <c r="D100" s="24">
        <v>1</v>
      </c>
      <c r="E100" s="24">
        <v>1424933</v>
      </c>
      <c r="F100" s="24">
        <v>370932</v>
      </c>
      <c r="G100" s="24">
        <v>253404</v>
      </c>
      <c r="H100" s="24">
        <v>331465</v>
      </c>
      <c r="I100" s="24">
        <v>292870</v>
      </c>
      <c r="J100" s="24">
        <v>0</v>
      </c>
      <c r="K100" s="25">
        <v>0</v>
      </c>
    </row>
    <row r="101" spans="1:11" s="21" customFormat="1" ht="13.5" customHeight="1">
      <c r="A101" s="29">
        <v>1500001</v>
      </c>
      <c r="B101" s="30" t="s">
        <v>13</v>
      </c>
      <c r="C101" s="31">
        <v>1800000</v>
      </c>
      <c r="D101" s="24">
        <v>2</v>
      </c>
      <c r="E101" s="24">
        <v>3167220</v>
      </c>
      <c r="F101" s="24">
        <v>823483</v>
      </c>
      <c r="G101" s="24">
        <v>533118</v>
      </c>
      <c r="H101" s="24">
        <v>615364</v>
      </c>
      <c r="I101" s="24">
        <v>741237</v>
      </c>
      <c r="J101" s="24">
        <v>0</v>
      </c>
      <c r="K101" s="25">
        <v>0</v>
      </c>
    </row>
    <row r="102" spans="1:11" s="21" customFormat="1" ht="13.5" customHeight="1">
      <c r="A102" s="29">
        <v>1800001</v>
      </c>
      <c r="B102" s="30" t="s">
        <v>13</v>
      </c>
      <c r="C102" s="31">
        <v>2100000</v>
      </c>
      <c r="D102" s="24">
        <v>1</v>
      </c>
      <c r="E102" s="24">
        <v>1803175</v>
      </c>
      <c r="F102" s="24">
        <v>468826</v>
      </c>
      <c r="G102" s="24">
        <v>186334</v>
      </c>
      <c r="H102" s="24">
        <v>284949</v>
      </c>
      <c r="I102" s="24">
        <v>370211</v>
      </c>
      <c r="J102" s="24">
        <v>0</v>
      </c>
      <c r="K102" s="25">
        <v>0</v>
      </c>
    </row>
    <row r="103" spans="1:11" s="21" customFormat="1" ht="13.5" customHeight="1">
      <c r="A103" s="29">
        <v>2100001</v>
      </c>
      <c r="B103" s="30" t="s">
        <v>13</v>
      </c>
      <c r="C103" s="31">
        <v>2400000</v>
      </c>
      <c r="D103" s="24">
        <v>1</v>
      </c>
      <c r="E103" s="24">
        <v>2125478</v>
      </c>
      <c r="F103" s="24">
        <v>552646</v>
      </c>
      <c r="G103" s="24">
        <v>446830</v>
      </c>
      <c r="H103" s="24">
        <v>171573</v>
      </c>
      <c r="I103" s="24">
        <v>827903</v>
      </c>
      <c r="J103" s="24">
        <v>0</v>
      </c>
      <c r="K103" s="25">
        <v>0</v>
      </c>
    </row>
    <row r="104" spans="1:11" s="21" customFormat="1" ht="13.5" customHeight="1">
      <c r="A104" s="29">
        <v>2400001</v>
      </c>
      <c r="B104" s="30" t="s">
        <v>13</v>
      </c>
      <c r="C104" s="31">
        <v>2700000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5">
        <v>0</v>
      </c>
    </row>
    <row r="105" spans="1:11" s="21" customFormat="1" ht="13.5" customHeight="1">
      <c r="A105" s="29">
        <v>2700001</v>
      </c>
      <c r="B105" s="30" t="s">
        <v>13</v>
      </c>
      <c r="C105" s="31">
        <v>3000000</v>
      </c>
      <c r="D105" s="24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24">
        <v>0</v>
      </c>
      <c r="K105" s="25">
        <v>0</v>
      </c>
    </row>
    <row r="106" spans="1:11" s="21" customFormat="1" ht="13.5" customHeight="1">
      <c r="A106" s="29">
        <v>3000001</v>
      </c>
      <c r="B106" s="30" t="s">
        <v>13</v>
      </c>
      <c r="C106" s="31">
        <v>3500000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5">
        <v>0</v>
      </c>
    </row>
    <row r="107" spans="1:11" s="21" customFormat="1" ht="13.5" customHeight="1">
      <c r="A107" s="29">
        <v>3500001</v>
      </c>
      <c r="B107" s="30" t="s">
        <v>13</v>
      </c>
      <c r="C107" s="31">
        <v>4000000</v>
      </c>
      <c r="D107" s="24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24">
        <v>0</v>
      </c>
      <c r="K107" s="25">
        <v>0</v>
      </c>
    </row>
    <row r="108" spans="1:11" s="21" customFormat="1" ht="13.5" customHeight="1">
      <c r="A108" s="29">
        <v>4000001</v>
      </c>
      <c r="B108" s="30" t="s">
        <v>13</v>
      </c>
      <c r="C108" s="31">
        <v>4600000</v>
      </c>
      <c r="D108" s="24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25">
        <v>0</v>
      </c>
    </row>
    <row r="109" spans="1:11" s="21" customFormat="1" ht="13.5" customHeight="1">
      <c r="A109" s="29">
        <v>4600001</v>
      </c>
      <c r="B109" s="30" t="s">
        <v>13</v>
      </c>
      <c r="C109" s="31">
        <v>5200000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5">
        <v>0</v>
      </c>
    </row>
    <row r="110" spans="1:11" s="21" customFormat="1" ht="13.5" customHeight="1">
      <c r="A110" s="29">
        <v>5200001</v>
      </c>
      <c r="B110" s="30" t="s">
        <v>13</v>
      </c>
      <c r="C110" s="31">
        <v>5800000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5">
        <v>0</v>
      </c>
    </row>
    <row r="111" spans="1:11" s="21" customFormat="1" ht="13.5" customHeight="1">
      <c r="A111" s="29">
        <v>5800001</v>
      </c>
      <c r="B111" s="30" t="s">
        <v>13</v>
      </c>
      <c r="C111" s="31">
        <v>7500000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  <c r="K111" s="25">
        <v>0</v>
      </c>
    </row>
    <row r="112" spans="1:11" s="21" customFormat="1" ht="13.5" customHeight="1" thickBot="1">
      <c r="A112" s="32"/>
      <c r="B112" s="33" t="s">
        <v>14</v>
      </c>
      <c r="C112" s="34">
        <v>7500000</v>
      </c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6">
        <v>0</v>
      </c>
    </row>
    <row r="113" spans="1:11" s="21" customFormat="1" ht="13.5" customHeight="1" thickTop="1" thickBot="1">
      <c r="A113" s="105" t="s">
        <v>15</v>
      </c>
      <c r="B113" s="106"/>
      <c r="C113" s="107"/>
      <c r="D113" s="37">
        <f t="shared" ref="D113:K113" si="2">SUM(D81:D112)</f>
        <v>3471</v>
      </c>
      <c r="E113" s="37">
        <f t="shared" si="2"/>
        <v>106189941</v>
      </c>
      <c r="F113" s="37">
        <f t="shared" si="2"/>
        <v>27707204</v>
      </c>
      <c r="G113" s="37">
        <f t="shared" si="2"/>
        <v>21087855</v>
      </c>
      <c r="H113" s="37">
        <f t="shared" si="2"/>
        <v>17266258</v>
      </c>
      <c r="I113" s="37">
        <f t="shared" si="2"/>
        <v>34849216</v>
      </c>
      <c r="J113" s="37">
        <f t="shared" si="2"/>
        <v>3320416</v>
      </c>
      <c r="K113" s="38">
        <f t="shared" si="2"/>
        <v>156426005</v>
      </c>
    </row>
    <row r="114" spans="1:11" s="72" customFormat="1" ht="13.5" customHeight="1" thickTop="1">
      <c r="A114" s="70"/>
      <c r="B114" s="71"/>
      <c r="C114" s="70"/>
      <c r="D114" s="71"/>
      <c r="E114" s="71"/>
      <c r="F114" s="71"/>
      <c r="G114" s="71"/>
      <c r="H114" s="71"/>
      <c r="I114" s="71"/>
      <c r="J114" s="71"/>
      <c r="K114" s="70"/>
    </row>
    <row r="115" spans="1:11" s="72" customFormat="1" ht="13.5" customHeight="1" thickBot="1">
      <c r="A115" s="70"/>
      <c r="B115" s="71"/>
      <c r="C115" s="70"/>
      <c r="D115" s="71"/>
      <c r="E115" s="71"/>
      <c r="F115" s="71"/>
      <c r="G115" s="71"/>
      <c r="H115" s="71"/>
      <c r="I115" s="71"/>
      <c r="J115" s="71"/>
      <c r="K115" s="70"/>
    </row>
    <row r="116" spans="1:11" s="21" customFormat="1" ht="37.5" customHeight="1" thickTop="1" thickBot="1">
      <c r="A116" s="102" t="s">
        <v>65</v>
      </c>
      <c r="B116" s="103"/>
      <c r="C116" s="103"/>
      <c r="D116" s="103"/>
      <c r="E116" s="103"/>
      <c r="F116" s="103"/>
      <c r="G116" s="103"/>
      <c r="H116" s="103"/>
      <c r="I116" s="103"/>
      <c r="J116" s="103"/>
      <c r="K116" s="104"/>
    </row>
    <row r="117" spans="1:11" s="21" customFormat="1" ht="13.5" customHeight="1" thickTop="1" thickBot="1">
      <c r="A117" s="68"/>
      <c r="C117" s="68"/>
      <c r="D117" s="69"/>
      <c r="E117" s="69"/>
      <c r="F117" s="69"/>
      <c r="G117" s="69"/>
      <c r="H117" s="69"/>
      <c r="I117" s="69"/>
    </row>
    <row r="118" spans="1:11" s="21" customFormat="1" ht="38.25" customHeight="1" thickTop="1" thickBot="1">
      <c r="A118" s="97" t="s">
        <v>0</v>
      </c>
      <c r="B118" s="98"/>
      <c r="C118" s="98"/>
      <c r="D118" s="10" t="s">
        <v>1</v>
      </c>
      <c r="E118" s="10" t="s">
        <v>2</v>
      </c>
      <c r="F118" s="10" t="s">
        <v>3</v>
      </c>
      <c r="G118" s="10" t="s">
        <v>4</v>
      </c>
      <c r="H118" s="10" t="s">
        <v>5</v>
      </c>
      <c r="I118" s="10" t="s">
        <v>6</v>
      </c>
      <c r="J118" s="10" t="s">
        <v>7</v>
      </c>
      <c r="K118" s="10" t="s">
        <v>8</v>
      </c>
    </row>
    <row r="119" spans="1:11" s="21" customFormat="1" ht="13.5" customHeight="1" thickTop="1">
      <c r="A119" s="99" t="s">
        <v>9</v>
      </c>
      <c r="B119" s="100"/>
      <c r="C119" s="101"/>
      <c r="D119" s="22">
        <v>3144</v>
      </c>
      <c r="E119" s="22">
        <v>0</v>
      </c>
      <c r="F119" s="22">
        <v>0</v>
      </c>
      <c r="G119" s="22">
        <v>2980629</v>
      </c>
      <c r="H119" s="22">
        <v>1569448</v>
      </c>
      <c r="I119" s="22">
        <v>2651497</v>
      </c>
      <c r="J119" s="22">
        <v>1240315</v>
      </c>
      <c r="K119" s="23">
        <v>337110848</v>
      </c>
    </row>
    <row r="120" spans="1:11" s="21" customFormat="1" ht="24.75" customHeight="1">
      <c r="A120" s="88" t="s">
        <v>10</v>
      </c>
      <c r="B120" s="89"/>
      <c r="C120" s="90"/>
      <c r="D120" s="24">
        <v>10</v>
      </c>
      <c r="E120" s="24">
        <v>0</v>
      </c>
      <c r="F120" s="24">
        <v>0</v>
      </c>
      <c r="G120" s="24">
        <v>1333</v>
      </c>
      <c r="H120" s="24">
        <v>358</v>
      </c>
      <c r="I120" s="24">
        <v>1333</v>
      </c>
      <c r="J120" s="24">
        <v>358</v>
      </c>
      <c r="K120" s="25">
        <v>640258</v>
      </c>
    </row>
    <row r="121" spans="1:11" s="21" customFormat="1" ht="13.5" customHeight="1">
      <c r="A121" s="88" t="s">
        <v>11</v>
      </c>
      <c r="B121" s="89"/>
      <c r="C121" s="90"/>
      <c r="D121" s="24">
        <v>856</v>
      </c>
      <c r="E121" s="24">
        <v>0</v>
      </c>
      <c r="F121" s="24">
        <v>0</v>
      </c>
      <c r="G121" s="24">
        <v>696813</v>
      </c>
      <c r="H121" s="24">
        <v>16092</v>
      </c>
      <c r="I121" s="24">
        <v>689351</v>
      </c>
      <c r="J121" s="24">
        <v>8630</v>
      </c>
      <c r="K121" s="25">
        <v>0</v>
      </c>
    </row>
    <row r="122" spans="1:11" s="21" customFormat="1" ht="13.5" customHeight="1">
      <c r="A122" s="26" t="s">
        <v>12</v>
      </c>
      <c r="B122" s="27" t="s">
        <v>13</v>
      </c>
      <c r="C122" s="28">
        <v>10000</v>
      </c>
      <c r="D122" s="24">
        <v>620</v>
      </c>
      <c r="E122" s="24">
        <v>2619005</v>
      </c>
      <c r="F122" s="24">
        <v>708617</v>
      </c>
      <c r="G122" s="24">
        <v>1007259</v>
      </c>
      <c r="H122" s="24">
        <v>701478</v>
      </c>
      <c r="I122" s="24">
        <v>1236964</v>
      </c>
      <c r="J122" s="24">
        <v>223308</v>
      </c>
      <c r="K122" s="25">
        <v>0</v>
      </c>
    </row>
    <row r="123" spans="1:11" s="21" customFormat="1" ht="13.5" customHeight="1">
      <c r="A123" s="29">
        <v>10001</v>
      </c>
      <c r="B123" s="30" t="s">
        <v>13</v>
      </c>
      <c r="C123" s="31">
        <v>15000</v>
      </c>
      <c r="D123" s="24">
        <v>246</v>
      </c>
      <c r="E123" s="24">
        <v>3044593</v>
      </c>
      <c r="F123" s="24">
        <v>811752</v>
      </c>
      <c r="G123" s="24">
        <v>713048</v>
      </c>
      <c r="H123" s="24">
        <v>455269</v>
      </c>
      <c r="I123" s="24">
        <v>1135039</v>
      </c>
      <c r="J123" s="24">
        <v>65509</v>
      </c>
      <c r="K123" s="25">
        <v>0</v>
      </c>
    </row>
    <row r="124" spans="1:11" s="21" customFormat="1" ht="13.5" customHeight="1">
      <c r="A124" s="29">
        <v>15001</v>
      </c>
      <c r="B124" s="30" t="s">
        <v>13</v>
      </c>
      <c r="C124" s="31">
        <v>22000</v>
      </c>
      <c r="D124" s="24">
        <v>225</v>
      </c>
      <c r="E124" s="24">
        <v>4163370</v>
      </c>
      <c r="F124" s="24">
        <v>1095578</v>
      </c>
      <c r="G124" s="24">
        <v>865953</v>
      </c>
      <c r="H124" s="24">
        <v>665076</v>
      </c>
      <c r="I124" s="24">
        <v>1448516</v>
      </c>
      <c r="J124" s="24">
        <v>152061</v>
      </c>
      <c r="K124" s="25">
        <v>0</v>
      </c>
    </row>
    <row r="125" spans="1:11" s="21" customFormat="1" ht="13.5" customHeight="1">
      <c r="A125" s="29">
        <v>22001</v>
      </c>
      <c r="B125" s="30" t="s">
        <v>13</v>
      </c>
      <c r="C125" s="31">
        <v>30000</v>
      </c>
      <c r="D125" s="24">
        <v>171</v>
      </c>
      <c r="E125" s="24">
        <v>4370070</v>
      </c>
      <c r="F125" s="24">
        <v>1144018</v>
      </c>
      <c r="G125" s="24">
        <v>854602</v>
      </c>
      <c r="H125" s="24">
        <v>677180</v>
      </c>
      <c r="I125" s="24">
        <v>1486092</v>
      </c>
      <c r="J125" s="24">
        <v>164652</v>
      </c>
      <c r="K125" s="25">
        <v>0</v>
      </c>
    </row>
    <row r="126" spans="1:11" s="21" customFormat="1" ht="13.5" customHeight="1">
      <c r="A126" s="29">
        <v>30001</v>
      </c>
      <c r="B126" s="30" t="s">
        <v>13</v>
      </c>
      <c r="C126" s="31">
        <v>45000</v>
      </c>
      <c r="D126" s="24">
        <v>259</v>
      </c>
      <c r="E126" s="24">
        <v>9441371</v>
      </c>
      <c r="F126" s="24">
        <v>2470118</v>
      </c>
      <c r="G126" s="24">
        <v>1774660</v>
      </c>
      <c r="H126" s="24">
        <v>1325212</v>
      </c>
      <c r="I126" s="24">
        <v>3063030</v>
      </c>
      <c r="J126" s="24">
        <v>143463</v>
      </c>
      <c r="K126" s="25">
        <v>0</v>
      </c>
    </row>
    <row r="127" spans="1:11" s="21" customFormat="1" ht="13.5" customHeight="1">
      <c r="A127" s="29">
        <v>45001</v>
      </c>
      <c r="B127" s="30" t="s">
        <v>13</v>
      </c>
      <c r="C127" s="31">
        <v>60000</v>
      </c>
      <c r="D127" s="24">
        <v>125</v>
      </c>
      <c r="E127" s="24">
        <v>6523721</v>
      </c>
      <c r="F127" s="24">
        <v>1720391</v>
      </c>
      <c r="G127" s="24">
        <v>1242055</v>
      </c>
      <c r="H127" s="24">
        <v>740542</v>
      </c>
      <c r="I127" s="24">
        <v>2236929</v>
      </c>
      <c r="J127" s="24">
        <v>15026</v>
      </c>
      <c r="K127" s="25">
        <v>0</v>
      </c>
    </row>
    <row r="128" spans="1:11" s="21" customFormat="1" ht="13.5" customHeight="1">
      <c r="A128" s="29">
        <v>60001</v>
      </c>
      <c r="B128" s="30" t="s">
        <v>13</v>
      </c>
      <c r="C128" s="31">
        <v>90000</v>
      </c>
      <c r="D128" s="24">
        <v>168</v>
      </c>
      <c r="E128" s="24">
        <v>12273683</v>
      </c>
      <c r="F128" s="24">
        <v>3214284</v>
      </c>
      <c r="G128" s="24">
        <v>2178523</v>
      </c>
      <c r="H128" s="24">
        <v>1450842</v>
      </c>
      <c r="I128" s="24">
        <v>4079380</v>
      </c>
      <c r="J128" s="24">
        <v>137415</v>
      </c>
      <c r="K128" s="25">
        <v>0</v>
      </c>
    </row>
    <row r="129" spans="1:11" s="21" customFormat="1" ht="13.5" customHeight="1">
      <c r="A129" s="29">
        <v>90001</v>
      </c>
      <c r="B129" s="30" t="s">
        <v>13</v>
      </c>
      <c r="C129" s="31">
        <v>120000</v>
      </c>
      <c r="D129" s="24">
        <v>88</v>
      </c>
      <c r="E129" s="24">
        <v>9066094</v>
      </c>
      <c r="F129" s="24">
        <v>2344750</v>
      </c>
      <c r="G129" s="24">
        <v>1592882</v>
      </c>
      <c r="H129" s="24">
        <v>1141805</v>
      </c>
      <c r="I129" s="24">
        <v>2923626</v>
      </c>
      <c r="J129" s="24">
        <v>127799</v>
      </c>
      <c r="K129" s="25">
        <v>0</v>
      </c>
    </row>
    <row r="130" spans="1:11" s="21" customFormat="1" ht="13.5" customHeight="1">
      <c r="A130" s="29">
        <v>120001</v>
      </c>
      <c r="B130" s="30" t="s">
        <v>13</v>
      </c>
      <c r="C130" s="31">
        <v>150000</v>
      </c>
      <c r="D130" s="24">
        <v>59</v>
      </c>
      <c r="E130" s="24">
        <v>7864000</v>
      </c>
      <c r="F130" s="24">
        <v>2064778</v>
      </c>
      <c r="G130" s="24">
        <v>1251379</v>
      </c>
      <c r="H130" s="24">
        <v>1014990</v>
      </c>
      <c r="I130" s="24">
        <v>2378130</v>
      </c>
      <c r="J130" s="24">
        <v>76962</v>
      </c>
      <c r="K130" s="25">
        <v>0</v>
      </c>
    </row>
    <row r="131" spans="1:11" s="21" customFormat="1" ht="13.5" customHeight="1">
      <c r="A131" s="29">
        <v>150001</v>
      </c>
      <c r="B131" s="30" t="s">
        <v>13</v>
      </c>
      <c r="C131" s="31">
        <v>220000</v>
      </c>
      <c r="D131" s="24">
        <v>89</v>
      </c>
      <c r="E131" s="24">
        <v>15979350</v>
      </c>
      <c r="F131" s="24">
        <v>4125355</v>
      </c>
      <c r="G131" s="24">
        <v>2564150</v>
      </c>
      <c r="H131" s="24">
        <v>1958125</v>
      </c>
      <c r="I131" s="24">
        <v>4737571</v>
      </c>
      <c r="J131" s="24">
        <v>6191</v>
      </c>
      <c r="K131" s="25">
        <v>0</v>
      </c>
    </row>
    <row r="132" spans="1:11" s="21" customFormat="1" ht="13.5" customHeight="1">
      <c r="A132" s="29">
        <v>220001</v>
      </c>
      <c r="B132" s="30" t="s">
        <v>13</v>
      </c>
      <c r="C132" s="31">
        <v>300000</v>
      </c>
      <c r="D132" s="24">
        <v>56</v>
      </c>
      <c r="E132" s="24">
        <v>14453833</v>
      </c>
      <c r="F132" s="24">
        <v>3762753</v>
      </c>
      <c r="G132" s="24">
        <v>2323739</v>
      </c>
      <c r="H132" s="24">
        <v>1692485</v>
      </c>
      <c r="I132" s="24">
        <v>4463524</v>
      </c>
      <c r="J132" s="24">
        <v>69517</v>
      </c>
      <c r="K132" s="25">
        <v>0</v>
      </c>
    </row>
    <row r="133" spans="1:11" s="21" customFormat="1" ht="13.5" customHeight="1">
      <c r="A133" s="29">
        <v>300001</v>
      </c>
      <c r="B133" s="30" t="s">
        <v>13</v>
      </c>
      <c r="C133" s="31">
        <v>450000</v>
      </c>
      <c r="D133" s="24">
        <v>53</v>
      </c>
      <c r="E133" s="24">
        <v>19770017</v>
      </c>
      <c r="F133" s="24">
        <v>5161276</v>
      </c>
      <c r="G133" s="24">
        <v>3286712</v>
      </c>
      <c r="H133" s="24">
        <v>2392159</v>
      </c>
      <c r="I133" s="24">
        <v>6249279</v>
      </c>
      <c r="J133" s="24">
        <v>193450</v>
      </c>
      <c r="K133" s="25">
        <v>0</v>
      </c>
    </row>
    <row r="134" spans="1:11" s="21" customFormat="1" ht="13.5" customHeight="1">
      <c r="A134" s="29">
        <v>450001</v>
      </c>
      <c r="B134" s="30" t="s">
        <v>13</v>
      </c>
      <c r="C134" s="31">
        <v>600000</v>
      </c>
      <c r="D134" s="24">
        <v>24</v>
      </c>
      <c r="E134" s="24">
        <v>12420539</v>
      </c>
      <c r="F134" s="24">
        <v>3230239</v>
      </c>
      <c r="G134" s="24">
        <v>1936128</v>
      </c>
      <c r="H134" s="24">
        <v>1332381</v>
      </c>
      <c r="I134" s="24">
        <v>4107935</v>
      </c>
      <c r="J134" s="24">
        <v>273949</v>
      </c>
      <c r="K134" s="25">
        <v>0</v>
      </c>
    </row>
    <row r="135" spans="1:11" s="21" customFormat="1" ht="13.5" customHeight="1">
      <c r="A135" s="29">
        <v>600001</v>
      </c>
      <c r="B135" s="30" t="s">
        <v>13</v>
      </c>
      <c r="C135" s="31">
        <v>750000</v>
      </c>
      <c r="D135" s="24">
        <v>6</v>
      </c>
      <c r="E135" s="24">
        <v>3939824</v>
      </c>
      <c r="F135" s="24">
        <v>1024354</v>
      </c>
      <c r="G135" s="24">
        <v>575144</v>
      </c>
      <c r="H135" s="24">
        <v>586305</v>
      </c>
      <c r="I135" s="24">
        <v>1013193</v>
      </c>
      <c r="J135" s="24">
        <v>0</v>
      </c>
      <c r="K135" s="25">
        <v>0</v>
      </c>
    </row>
    <row r="136" spans="1:11" s="21" customFormat="1" ht="13.5" customHeight="1">
      <c r="A136" s="29">
        <v>750001</v>
      </c>
      <c r="B136" s="30" t="s">
        <v>13</v>
      </c>
      <c r="C136" s="31">
        <v>900000</v>
      </c>
      <c r="D136" s="24">
        <v>4</v>
      </c>
      <c r="E136" s="24">
        <v>3221125</v>
      </c>
      <c r="F136" s="24">
        <v>837493</v>
      </c>
      <c r="G136" s="24">
        <v>581324</v>
      </c>
      <c r="H136" s="24">
        <v>433218</v>
      </c>
      <c r="I136" s="24">
        <v>985599</v>
      </c>
      <c r="J136" s="24">
        <v>0</v>
      </c>
      <c r="K136" s="25">
        <v>0</v>
      </c>
    </row>
    <row r="137" spans="1:11" s="21" customFormat="1" ht="13.5" customHeight="1">
      <c r="A137" s="29">
        <v>900001</v>
      </c>
      <c r="B137" s="30" t="s">
        <v>13</v>
      </c>
      <c r="C137" s="31">
        <v>1200000</v>
      </c>
      <c r="D137" s="24">
        <v>7</v>
      </c>
      <c r="E137" s="24">
        <v>7409897</v>
      </c>
      <c r="F137" s="24">
        <v>1930382</v>
      </c>
      <c r="G137" s="24">
        <v>1158827</v>
      </c>
      <c r="H137" s="24">
        <v>427145</v>
      </c>
      <c r="I137" s="24">
        <v>2662063</v>
      </c>
      <c r="J137" s="24">
        <v>0</v>
      </c>
      <c r="K137" s="25">
        <v>0</v>
      </c>
    </row>
    <row r="138" spans="1:11" s="21" customFormat="1" ht="13.5" customHeight="1">
      <c r="A138" s="29">
        <v>1200001</v>
      </c>
      <c r="B138" s="30" t="s">
        <v>13</v>
      </c>
      <c r="C138" s="31">
        <v>1500000</v>
      </c>
      <c r="D138" s="24">
        <v>3</v>
      </c>
      <c r="E138" s="24">
        <v>4108734</v>
      </c>
      <c r="F138" s="24">
        <v>1068311</v>
      </c>
      <c r="G138" s="24">
        <v>509783</v>
      </c>
      <c r="H138" s="24">
        <v>388147</v>
      </c>
      <c r="I138" s="24">
        <v>1189948</v>
      </c>
      <c r="J138" s="24">
        <v>0</v>
      </c>
      <c r="K138" s="25">
        <v>0</v>
      </c>
    </row>
    <row r="139" spans="1:11" s="21" customFormat="1" ht="13.5" customHeight="1">
      <c r="A139" s="29">
        <v>1500001</v>
      </c>
      <c r="B139" s="30" t="s">
        <v>13</v>
      </c>
      <c r="C139" s="31">
        <v>1800000</v>
      </c>
      <c r="D139" s="24">
        <v>1</v>
      </c>
      <c r="E139" s="24">
        <v>1747389</v>
      </c>
      <c r="F139" s="24">
        <v>455369</v>
      </c>
      <c r="G139" s="24">
        <v>370656</v>
      </c>
      <c r="H139" s="24">
        <v>187686</v>
      </c>
      <c r="I139" s="24">
        <v>638339</v>
      </c>
      <c r="J139" s="24">
        <v>0</v>
      </c>
      <c r="K139" s="25">
        <v>0</v>
      </c>
    </row>
    <row r="140" spans="1:11" s="21" customFormat="1" ht="13.5" customHeight="1">
      <c r="A140" s="29">
        <v>1800001</v>
      </c>
      <c r="B140" s="30" t="s">
        <v>13</v>
      </c>
      <c r="C140" s="31">
        <v>2100000</v>
      </c>
      <c r="D140" s="24">
        <v>1</v>
      </c>
      <c r="E140" s="24">
        <v>1849675</v>
      </c>
      <c r="F140" s="24">
        <v>480916</v>
      </c>
      <c r="G140" s="24">
        <v>385477</v>
      </c>
      <c r="H140" s="24">
        <v>177776</v>
      </c>
      <c r="I140" s="24">
        <v>688617</v>
      </c>
      <c r="J140" s="24">
        <v>0</v>
      </c>
      <c r="K140" s="25">
        <v>0</v>
      </c>
    </row>
    <row r="141" spans="1:11" s="21" customFormat="1" ht="13.5" customHeight="1">
      <c r="A141" s="29">
        <v>2100001</v>
      </c>
      <c r="B141" s="30" t="s">
        <v>13</v>
      </c>
      <c r="C141" s="31">
        <v>2400000</v>
      </c>
      <c r="D141" s="24">
        <v>0</v>
      </c>
      <c r="E141" s="24">
        <v>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5">
        <v>0</v>
      </c>
    </row>
    <row r="142" spans="1:11" s="21" customFormat="1" ht="13.5" customHeight="1">
      <c r="A142" s="29">
        <v>2400001</v>
      </c>
      <c r="B142" s="30" t="s">
        <v>13</v>
      </c>
      <c r="C142" s="31">
        <v>2700000</v>
      </c>
      <c r="D142" s="24">
        <v>0</v>
      </c>
      <c r="E142" s="24">
        <v>0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5">
        <v>0</v>
      </c>
    </row>
    <row r="143" spans="1:11" s="21" customFormat="1" ht="13.5" customHeight="1">
      <c r="A143" s="29">
        <v>2700001</v>
      </c>
      <c r="B143" s="30" t="s">
        <v>13</v>
      </c>
      <c r="C143" s="31">
        <v>3000000</v>
      </c>
      <c r="D143" s="24">
        <v>1</v>
      </c>
      <c r="E143" s="24">
        <v>2853468</v>
      </c>
      <c r="F143" s="24">
        <v>742053</v>
      </c>
      <c r="G143" s="24">
        <v>594251</v>
      </c>
      <c r="H143" s="24">
        <v>244689</v>
      </c>
      <c r="I143" s="24">
        <v>1091615</v>
      </c>
      <c r="J143" s="24">
        <v>0</v>
      </c>
      <c r="K143" s="25">
        <v>0</v>
      </c>
    </row>
    <row r="144" spans="1:11" s="21" customFormat="1" ht="13.5" customHeight="1">
      <c r="A144" s="29">
        <v>3000001</v>
      </c>
      <c r="B144" s="30" t="s">
        <v>13</v>
      </c>
      <c r="C144" s="31">
        <v>3500000</v>
      </c>
      <c r="D144" s="24">
        <v>0</v>
      </c>
      <c r="E144" s="24">
        <v>0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5">
        <v>0</v>
      </c>
    </row>
    <row r="145" spans="1:11" s="21" customFormat="1" ht="13.5" customHeight="1">
      <c r="A145" s="29">
        <v>3500001</v>
      </c>
      <c r="B145" s="30" t="s">
        <v>13</v>
      </c>
      <c r="C145" s="31">
        <v>4000000</v>
      </c>
      <c r="D145" s="24">
        <v>0</v>
      </c>
      <c r="E145" s="24">
        <v>0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5">
        <v>0</v>
      </c>
    </row>
    <row r="146" spans="1:11" s="21" customFormat="1" ht="13.5" customHeight="1">
      <c r="A146" s="29">
        <v>4000001</v>
      </c>
      <c r="B146" s="30" t="s">
        <v>13</v>
      </c>
      <c r="C146" s="31">
        <v>4600000</v>
      </c>
      <c r="D146" s="24">
        <v>0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5">
        <v>0</v>
      </c>
    </row>
    <row r="147" spans="1:11" s="21" customFormat="1" ht="13.5" customHeight="1">
      <c r="A147" s="29">
        <v>4600001</v>
      </c>
      <c r="B147" s="30" t="s">
        <v>13</v>
      </c>
      <c r="C147" s="31">
        <v>5200000</v>
      </c>
      <c r="D147" s="24">
        <v>0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5">
        <v>0</v>
      </c>
    </row>
    <row r="148" spans="1:11" s="21" customFormat="1" ht="13.5" customHeight="1">
      <c r="A148" s="29">
        <v>5200001</v>
      </c>
      <c r="B148" s="30" t="s">
        <v>13</v>
      </c>
      <c r="C148" s="31">
        <v>5800000</v>
      </c>
      <c r="D148" s="24">
        <v>0</v>
      </c>
      <c r="E148" s="24">
        <v>0</v>
      </c>
      <c r="F148" s="24">
        <v>0</v>
      </c>
      <c r="G148" s="24">
        <v>0</v>
      </c>
      <c r="H148" s="24">
        <v>0</v>
      </c>
      <c r="I148" s="24">
        <v>0</v>
      </c>
      <c r="J148" s="24">
        <v>0</v>
      </c>
      <c r="K148" s="25">
        <v>0</v>
      </c>
    </row>
    <row r="149" spans="1:11" s="21" customFormat="1" ht="13.5" customHeight="1">
      <c r="A149" s="29">
        <v>5800001</v>
      </c>
      <c r="B149" s="30" t="s">
        <v>13</v>
      </c>
      <c r="C149" s="31">
        <v>7500000</v>
      </c>
      <c r="D149" s="24">
        <v>0</v>
      </c>
      <c r="E149" s="24">
        <v>0</v>
      </c>
      <c r="F149" s="24">
        <v>0</v>
      </c>
      <c r="G149" s="24">
        <v>0</v>
      </c>
      <c r="H149" s="24">
        <v>0</v>
      </c>
      <c r="I149" s="24">
        <v>0</v>
      </c>
      <c r="J149" s="24">
        <v>0</v>
      </c>
      <c r="K149" s="25">
        <v>0</v>
      </c>
    </row>
    <row r="150" spans="1:11" s="21" customFormat="1" ht="13.5" customHeight="1" thickBot="1">
      <c r="A150" s="32"/>
      <c r="B150" s="33" t="s">
        <v>14</v>
      </c>
      <c r="C150" s="34">
        <v>7500000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6">
        <v>0</v>
      </c>
    </row>
    <row r="151" spans="1:11" s="21" customFormat="1" ht="13.5" customHeight="1" thickTop="1" thickBot="1">
      <c r="A151" s="105" t="s">
        <v>15</v>
      </c>
      <c r="B151" s="106"/>
      <c r="C151" s="107"/>
      <c r="D151" s="37">
        <f t="shared" ref="D151:K151" si="3">SUM(D119:D150)</f>
        <v>6216</v>
      </c>
      <c r="E151" s="37">
        <f t="shared" si="3"/>
        <v>147119758</v>
      </c>
      <c r="F151" s="37">
        <f t="shared" si="3"/>
        <v>38392787</v>
      </c>
      <c r="G151" s="37">
        <f t="shared" si="3"/>
        <v>29445327</v>
      </c>
      <c r="H151" s="37">
        <f t="shared" si="3"/>
        <v>19578408</v>
      </c>
      <c r="I151" s="37">
        <f t="shared" si="3"/>
        <v>51157570</v>
      </c>
      <c r="J151" s="37">
        <f t="shared" si="3"/>
        <v>2898605</v>
      </c>
      <c r="K151" s="38">
        <f t="shared" si="3"/>
        <v>337751106</v>
      </c>
    </row>
    <row r="152" spans="1:11" ht="15.75" thickTop="1">
      <c r="E152" s="66"/>
      <c r="F152" s="66"/>
      <c r="G152" s="66"/>
      <c r="H152" s="66"/>
      <c r="I152" s="66"/>
      <c r="J152" s="66"/>
      <c r="K152" s="66"/>
    </row>
    <row r="154" spans="1:11">
      <c r="K154" s="67"/>
    </row>
  </sheetData>
  <mergeCells count="24">
    <mergeCell ref="A120:C120"/>
    <mergeCell ref="A121:C121"/>
    <mergeCell ref="A151:C151"/>
    <mergeCell ref="A116:K116"/>
    <mergeCell ref="A83:C83"/>
    <mergeCell ref="A113:C113"/>
    <mergeCell ref="A78:K78"/>
    <mergeCell ref="A118:C118"/>
    <mergeCell ref="A119:C119"/>
    <mergeCell ref="A75:C75"/>
    <mergeCell ref="A40:K40"/>
    <mergeCell ref="A80:C80"/>
    <mergeCell ref="A81:C81"/>
    <mergeCell ref="A82:C82"/>
    <mergeCell ref="A37:C37"/>
    <mergeCell ref="A42:C42"/>
    <mergeCell ref="A43:C43"/>
    <mergeCell ref="A44:C44"/>
    <mergeCell ref="A45:C45"/>
    <mergeCell ref="A2:K2"/>
    <mergeCell ref="A4:C4"/>
    <mergeCell ref="A5:C5"/>
    <mergeCell ref="A6:C6"/>
    <mergeCell ref="A7:C7"/>
  </mergeCells>
  <printOptions horizontalCentered="1"/>
  <pageMargins left="0.23622047244094491" right="0.23622047244094491" top="0.23622047244094491" bottom="0.43307086614173229" header="0.19685039370078741" footer="0.19685039370078741"/>
  <pageSetup paperSize="9" orientation="landscape" r:id="rId1"/>
  <headerFooter>
    <oddFooter>&amp;C22/01/2015&amp;RTAXIS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K153"/>
  <sheetViews>
    <sheetView workbookViewId="0">
      <pane xSplit="3" ySplit="4" topLeftCell="D140" activePane="bottomRight" state="frozen"/>
      <selection pane="topRight" activeCell="D1" sqref="D1"/>
      <selection pane="bottomLeft" activeCell="A5" sqref="A5"/>
      <selection pane="bottomRight" activeCell="D152" sqref="D152:K152"/>
    </sheetView>
  </sheetViews>
  <sheetFormatPr defaultRowHeight="15"/>
  <cols>
    <col min="1" max="1" width="8.85546875" style="64" customWidth="1"/>
    <col min="2" max="2" width="2.7109375" style="65" customWidth="1"/>
    <col min="3" max="3" width="8.85546875" style="64" customWidth="1"/>
    <col min="4" max="4" width="15.42578125" style="66" customWidth="1"/>
    <col min="5" max="9" width="18.7109375" style="67" customWidth="1"/>
    <col min="10" max="10" width="15.42578125" style="67" customWidth="1"/>
    <col min="11" max="11" width="13.85546875" style="65" customWidth="1"/>
    <col min="12" max="257" width="9.140625" style="58"/>
    <col min="258" max="258" width="4.140625" style="58" customWidth="1"/>
    <col min="259" max="259" width="9.140625" style="58"/>
    <col min="260" max="260" width="12.140625" style="58" customWidth="1"/>
    <col min="261" max="261" width="13.85546875" style="58" bestFit="1" customWidth="1"/>
    <col min="262" max="262" width="16.28515625" style="58" bestFit="1" customWidth="1"/>
    <col min="263" max="263" width="12.7109375" style="58" bestFit="1" customWidth="1"/>
    <col min="264" max="264" width="15.42578125" style="58" bestFit="1" customWidth="1"/>
    <col min="265" max="265" width="13.85546875" style="58" bestFit="1" customWidth="1"/>
    <col min="266" max="266" width="14.42578125" style="58" bestFit="1" customWidth="1"/>
    <col min="267" max="267" width="15.42578125" style="58" bestFit="1" customWidth="1"/>
    <col min="268" max="513" width="9.140625" style="58"/>
    <col min="514" max="514" width="4.140625" style="58" customWidth="1"/>
    <col min="515" max="515" width="9.140625" style="58"/>
    <col min="516" max="516" width="12.140625" style="58" customWidth="1"/>
    <col min="517" max="517" width="13.85546875" style="58" bestFit="1" customWidth="1"/>
    <col min="518" max="518" width="16.28515625" style="58" bestFit="1" customWidth="1"/>
    <col min="519" max="519" width="12.7109375" style="58" bestFit="1" customWidth="1"/>
    <col min="520" max="520" width="15.42578125" style="58" bestFit="1" customWidth="1"/>
    <col min="521" max="521" width="13.85546875" style="58" bestFit="1" customWidth="1"/>
    <col min="522" max="522" width="14.42578125" style="58" bestFit="1" customWidth="1"/>
    <col min="523" max="523" width="15.42578125" style="58" bestFit="1" customWidth="1"/>
    <col min="524" max="769" width="9.140625" style="58"/>
    <col min="770" max="770" width="4.140625" style="58" customWidth="1"/>
    <col min="771" max="771" width="9.140625" style="58"/>
    <col min="772" max="772" width="12.140625" style="58" customWidth="1"/>
    <col min="773" max="773" width="13.85546875" style="58" bestFit="1" customWidth="1"/>
    <col min="774" max="774" width="16.28515625" style="58" bestFit="1" customWidth="1"/>
    <col min="775" max="775" width="12.7109375" style="58" bestFit="1" customWidth="1"/>
    <col min="776" max="776" width="15.42578125" style="58" bestFit="1" customWidth="1"/>
    <col min="777" max="777" width="13.85546875" style="58" bestFit="1" customWidth="1"/>
    <col min="778" max="778" width="14.42578125" style="58" bestFit="1" customWidth="1"/>
    <col min="779" max="779" width="15.42578125" style="58" bestFit="1" customWidth="1"/>
    <col min="780" max="1025" width="9.140625" style="58"/>
    <col min="1026" max="1026" width="4.140625" style="58" customWidth="1"/>
    <col min="1027" max="1027" width="9.140625" style="58"/>
    <col min="1028" max="1028" width="12.140625" style="58" customWidth="1"/>
    <col min="1029" max="1029" width="13.85546875" style="58" bestFit="1" customWidth="1"/>
    <col min="1030" max="1030" width="16.28515625" style="58" bestFit="1" customWidth="1"/>
    <col min="1031" max="1031" width="12.7109375" style="58" bestFit="1" customWidth="1"/>
    <col min="1032" max="1032" width="15.42578125" style="58" bestFit="1" customWidth="1"/>
    <col min="1033" max="1033" width="13.85546875" style="58" bestFit="1" customWidth="1"/>
    <col min="1034" max="1034" width="14.42578125" style="58" bestFit="1" customWidth="1"/>
    <col min="1035" max="1035" width="15.42578125" style="58" bestFit="1" customWidth="1"/>
    <col min="1036" max="1281" width="9.140625" style="58"/>
    <col min="1282" max="1282" width="4.140625" style="58" customWidth="1"/>
    <col min="1283" max="1283" width="9.140625" style="58"/>
    <col min="1284" max="1284" width="12.140625" style="58" customWidth="1"/>
    <col min="1285" max="1285" width="13.85546875" style="58" bestFit="1" customWidth="1"/>
    <col min="1286" max="1286" width="16.28515625" style="58" bestFit="1" customWidth="1"/>
    <col min="1287" max="1287" width="12.7109375" style="58" bestFit="1" customWidth="1"/>
    <col min="1288" max="1288" width="15.42578125" style="58" bestFit="1" customWidth="1"/>
    <col min="1289" max="1289" width="13.85546875" style="58" bestFit="1" customWidth="1"/>
    <col min="1290" max="1290" width="14.42578125" style="58" bestFit="1" customWidth="1"/>
    <col min="1291" max="1291" width="15.42578125" style="58" bestFit="1" customWidth="1"/>
    <col min="1292" max="1537" width="9.140625" style="58"/>
    <col min="1538" max="1538" width="4.140625" style="58" customWidth="1"/>
    <col min="1539" max="1539" width="9.140625" style="58"/>
    <col min="1540" max="1540" width="12.140625" style="58" customWidth="1"/>
    <col min="1541" max="1541" width="13.85546875" style="58" bestFit="1" customWidth="1"/>
    <col min="1542" max="1542" width="16.28515625" style="58" bestFit="1" customWidth="1"/>
    <col min="1543" max="1543" width="12.7109375" style="58" bestFit="1" customWidth="1"/>
    <col min="1544" max="1544" width="15.42578125" style="58" bestFit="1" customWidth="1"/>
    <col min="1545" max="1545" width="13.85546875" style="58" bestFit="1" customWidth="1"/>
    <col min="1546" max="1546" width="14.42578125" style="58" bestFit="1" customWidth="1"/>
    <col min="1547" max="1547" width="15.42578125" style="58" bestFit="1" customWidth="1"/>
    <col min="1548" max="1793" width="9.140625" style="58"/>
    <col min="1794" max="1794" width="4.140625" style="58" customWidth="1"/>
    <col min="1795" max="1795" width="9.140625" style="58"/>
    <col min="1796" max="1796" width="12.140625" style="58" customWidth="1"/>
    <col min="1797" max="1797" width="13.85546875" style="58" bestFit="1" customWidth="1"/>
    <col min="1798" max="1798" width="16.28515625" style="58" bestFit="1" customWidth="1"/>
    <col min="1799" max="1799" width="12.7109375" style="58" bestFit="1" customWidth="1"/>
    <col min="1800" max="1800" width="15.42578125" style="58" bestFit="1" customWidth="1"/>
    <col min="1801" max="1801" width="13.85546875" style="58" bestFit="1" customWidth="1"/>
    <col min="1802" max="1802" width="14.42578125" style="58" bestFit="1" customWidth="1"/>
    <col min="1803" max="1803" width="15.42578125" style="58" bestFit="1" customWidth="1"/>
    <col min="1804" max="2049" width="9.140625" style="58"/>
    <col min="2050" max="2050" width="4.140625" style="58" customWidth="1"/>
    <col min="2051" max="2051" width="9.140625" style="58"/>
    <col min="2052" max="2052" width="12.140625" style="58" customWidth="1"/>
    <col min="2053" max="2053" width="13.85546875" style="58" bestFit="1" customWidth="1"/>
    <col min="2054" max="2054" width="16.28515625" style="58" bestFit="1" customWidth="1"/>
    <col min="2055" max="2055" width="12.7109375" style="58" bestFit="1" customWidth="1"/>
    <col min="2056" max="2056" width="15.42578125" style="58" bestFit="1" customWidth="1"/>
    <col min="2057" max="2057" width="13.85546875" style="58" bestFit="1" customWidth="1"/>
    <col min="2058" max="2058" width="14.42578125" style="58" bestFit="1" customWidth="1"/>
    <col min="2059" max="2059" width="15.42578125" style="58" bestFit="1" customWidth="1"/>
    <col min="2060" max="2305" width="9.140625" style="58"/>
    <col min="2306" max="2306" width="4.140625" style="58" customWidth="1"/>
    <col min="2307" max="2307" width="9.140625" style="58"/>
    <col min="2308" max="2308" width="12.140625" style="58" customWidth="1"/>
    <col min="2309" max="2309" width="13.85546875" style="58" bestFit="1" customWidth="1"/>
    <col min="2310" max="2310" width="16.28515625" style="58" bestFit="1" customWidth="1"/>
    <col min="2311" max="2311" width="12.7109375" style="58" bestFit="1" customWidth="1"/>
    <col min="2312" max="2312" width="15.42578125" style="58" bestFit="1" customWidth="1"/>
    <col min="2313" max="2313" width="13.85546875" style="58" bestFit="1" customWidth="1"/>
    <col min="2314" max="2314" width="14.42578125" style="58" bestFit="1" customWidth="1"/>
    <col min="2315" max="2315" width="15.42578125" style="58" bestFit="1" customWidth="1"/>
    <col min="2316" max="2561" width="9.140625" style="58"/>
    <col min="2562" max="2562" width="4.140625" style="58" customWidth="1"/>
    <col min="2563" max="2563" width="9.140625" style="58"/>
    <col min="2564" max="2564" width="12.140625" style="58" customWidth="1"/>
    <col min="2565" max="2565" width="13.85546875" style="58" bestFit="1" customWidth="1"/>
    <col min="2566" max="2566" width="16.28515625" style="58" bestFit="1" customWidth="1"/>
    <col min="2567" max="2567" width="12.7109375" style="58" bestFit="1" customWidth="1"/>
    <col min="2568" max="2568" width="15.42578125" style="58" bestFit="1" customWidth="1"/>
    <col min="2569" max="2569" width="13.85546875" style="58" bestFit="1" customWidth="1"/>
    <col min="2570" max="2570" width="14.42578125" style="58" bestFit="1" customWidth="1"/>
    <col min="2571" max="2571" width="15.42578125" style="58" bestFit="1" customWidth="1"/>
    <col min="2572" max="2817" width="9.140625" style="58"/>
    <col min="2818" max="2818" width="4.140625" style="58" customWidth="1"/>
    <col min="2819" max="2819" width="9.140625" style="58"/>
    <col min="2820" max="2820" width="12.140625" style="58" customWidth="1"/>
    <col min="2821" max="2821" width="13.85546875" style="58" bestFit="1" customWidth="1"/>
    <col min="2822" max="2822" width="16.28515625" style="58" bestFit="1" customWidth="1"/>
    <col min="2823" max="2823" width="12.7109375" style="58" bestFit="1" customWidth="1"/>
    <col min="2824" max="2824" width="15.42578125" style="58" bestFit="1" customWidth="1"/>
    <col min="2825" max="2825" width="13.85546875" style="58" bestFit="1" customWidth="1"/>
    <col min="2826" max="2826" width="14.42578125" style="58" bestFit="1" customWidth="1"/>
    <col min="2827" max="2827" width="15.42578125" style="58" bestFit="1" customWidth="1"/>
    <col min="2828" max="3073" width="9.140625" style="58"/>
    <col min="3074" max="3074" width="4.140625" style="58" customWidth="1"/>
    <col min="3075" max="3075" width="9.140625" style="58"/>
    <col min="3076" max="3076" width="12.140625" style="58" customWidth="1"/>
    <col min="3077" max="3077" width="13.85546875" style="58" bestFit="1" customWidth="1"/>
    <col min="3078" max="3078" width="16.28515625" style="58" bestFit="1" customWidth="1"/>
    <col min="3079" max="3079" width="12.7109375" style="58" bestFit="1" customWidth="1"/>
    <col min="3080" max="3080" width="15.42578125" style="58" bestFit="1" customWidth="1"/>
    <col min="3081" max="3081" width="13.85546875" style="58" bestFit="1" customWidth="1"/>
    <col min="3082" max="3082" width="14.42578125" style="58" bestFit="1" customWidth="1"/>
    <col min="3083" max="3083" width="15.42578125" style="58" bestFit="1" customWidth="1"/>
    <col min="3084" max="3329" width="9.140625" style="58"/>
    <col min="3330" max="3330" width="4.140625" style="58" customWidth="1"/>
    <col min="3331" max="3331" width="9.140625" style="58"/>
    <col min="3332" max="3332" width="12.140625" style="58" customWidth="1"/>
    <col min="3333" max="3333" width="13.85546875" style="58" bestFit="1" customWidth="1"/>
    <col min="3334" max="3334" width="16.28515625" style="58" bestFit="1" customWidth="1"/>
    <col min="3335" max="3335" width="12.7109375" style="58" bestFit="1" customWidth="1"/>
    <col min="3336" max="3336" width="15.42578125" style="58" bestFit="1" customWidth="1"/>
    <col min="3337" max="3337" width="13.85546875" style="58" bestFit="1" customWidth="1"/>
    <col min="3338" max="3338" width="14.42578125" style="58" bestFit="1" customWidth="1"/>
    <col min="3339" max="3339" width="15.42578125" style="58" bestFit="1" customWidth="1"/>
    <col min="3340" max="3585" width="9.140625" style="58"/>
    <col min="3586" max="3586" width="4.140625" style="58" customWidth="1"/>
    <col min="3587" max="3587" width="9.140625" style="58"/>
    <col min="3588" max="3588" width="12.140625" style="58" customWidth="1"/>
    <col min="3589" max="3589" width="13.85546875" style="58" bestFit="1" customWidth="1"/>
    <col min="3590" max="3590" width="16.28515625" style="58" bestFit="1" customWidth="1"/>
    <col min="3591" max="3591" width="12.7109375" style="58" bestFit="1" customWidth="1"/>
    <col min="3592" max="3592" width="15.42578125" style="58" bestFit="1" customWidth="1"/>
    <col min="3593" max="3593" width="13.85546875" style="58" bestFit="1" customWidth="1"/>
    <col min="3594" max="3594" width="14.42578125" style="58" bestFit="1" customWidth="1"/>
    <col min="3595" max="3595" width="15.42578125" style="58" bestFit="1" customWidth="1"/>
    <col min="3596" max="3841" width="9.140625" style="58"/>
    <col min="3842" max="3842" width="4.140625" style="58" customWidth="1"/>
    <col min="3843" max="3843" width="9.140625" style="58"/>
    <col min="3844" max="3844" width="12.140625" style="58" customWidth="1"/>
    <col min="3845" max="3845" width="13.85546875" style="58" bestFit="1" customWidth="1"/>
    <col min="3846" max="3846" width="16.28515625" style="58" bestFit="1" customWidth="1"/>
    <col min="3847" max="3847" width="12.7109375" style="58" bestFit="1" customWidth="1"/>
    <col min="3848" max="3848" width="15.42578125" style="58" bestFit="1" customWidth="1"/>
    <col min="3849" max="3849" width="13.85546875" style="58" bestFit="1" customWidth="1"/>
    <col min="3850" max="3850" width="14.42578125" style="58" bestFit="1" customWidth="1"/>
    <col min="3851" max="3851" width="15.42578125" style="58" bestFit="1" customWidth="1"/>
    <col min="3852" max="4097" width="9.140625" style="58"/>
    <col min="4098" max="4098" width="4.140625" style="58" customWidth="1"/>
    <col min="4099" max="4099" width="9.140625" style="58"/>
    <col min="4100" max="4100" width="12.140625" style="58" customWidth="1"/>
    <col min="4101" max="4101" width="13.85546875" style="58" bestFit="1" customWidth="1"/>
    <col min="4102" max="4102" width="16.28515625" style="58" bestFit="1" customWidth="1"/>
    <col min="4103" max="4103" width="12.7109375" style="58" bestFit="1" customWidth="1"/>
    <col min="4104" max="4104" width="15.42578125" style="58" bestFit="1" customWidth="1"/>
    <col min="4105" max="4105" width="13.85546875" style="58" bestFit="1" customWidth="1"/>
    <col min="4106" max="4106" width="14.42578125" style="58" bestFit="1" customWidth="1"/>
    <col min="4107" max="4107" width="15.42578125" style="58" bestFit="1" customWidth="1"/>
    <col min="4108" max="4353" width="9.140625" style="58"/>
    <col min="4354" max="4354" width="4.140625" style="58" customWidth="1"/>
    <col min="4355" max="4355" width="9.140625" style="58"/>
    <col min="4356" max="4356" width="12.140625" style="58" customWidth="1"/>
    <col min="4357" max="4357" width="13.85546875" style="58" bestFit="1" customWidth="1"/>
    <col min="4358" max="4358" width="16.28515625" style="58" bestFit="1" customWidth="1"/>
    <col min="4359" max="4359" width="12.7109375" style="58" bestFit="1" customWidth="1"/>
    <col min="4360" max="4360" width="15.42578125" style="58" bestFit="1" customWidth="1"/>
    <col min="4361" max="4361" width="13.85546875" style="58" bestFit="1" customWidth="1"/>
    <col min="4362" max="4362" width="14.42578125" style="58" bestFit="1" customWidth="1"/>
    <col min="4363" max="4363" width="15.42578125" style="58" bestFit="1" customWidth="1"/>
    <col min="4364" max="4609" width="9.140625" style="58"/>
    <col min="4610" max="4610" width="4.140625" style="58" customWidth="1"/>
    <col min="4611" max="4611" width="9.140625" style="58"/>
    <col min="4612" max="4612" width="12.140625" style="58" customWidth="1"/>
    <col min="4613" max="4613" width="13.85546875" style="58" bestFit="1" customWidth="1"/>
    <col min="4614" max="4614" width="16.28515625" style="58" bestFit="1" customWidth="1"/>
    <col min="4615" max="4615" width="12.7109375" style="58" bestFit="1" customWidth="1"/>
    <col min="4616" max="4616" width="15.42578125" style="58" bestFit="1" customWidth="1"/>
    <col min="4617" max="4617" width="13.85546875" style="58" bestFit="1" customWidth="1"/>
    <col min="4618" max="4618" width="14.42578125" style="58" bestFit="1" customWidth="1"/>
    <col min="4619" max="4619" width="15.42578125" style="58" bestFit="1" customWidth="1"/>
    <col min="4620" max="4865" width="9.140625" style="58"/>
    <col min="4866" max="4866" width="4.140625" style="58" customWidth="1"/>
    <col min="4867" max="4867" width="9.140625" style="58"/>
    <col min="4868" max="4868" width="12.140625" style="58" customWidth="1"/>
    <col min="4869" max="4869" width="13.85546875" style="58" bestFit="1" customWidth="1"/>
    <col min="4870" max="4870" width="16.28515625" style="58" bestFit="1" customWidth="1"/>
    <col min="4871" max="4871" width="12.7109375" style="58" bestFit="1" customWidth="1"/>
    <col min="4872" max="4872" width="15.42578125" style="58" bestFit="1" customWidth="1"/>
    <col min="4873" max="4873" width="13.85546875" style="58" bestFit="1" customWidth="1"/>
    <col min="4874" max="4874" width="14.42578125" style="58" bestFit="1" customWidth="1"/>
    <col min="4875" max="4875" width="15.42578125" style="58" bestFit="1" customWidth="1"/>
    <col min="4876" max="5121" width="9.140625" style="58"/>
    <col min="5122" max="5122" width="4.140625" style="58" customWidth="1"/>
    <col min="5123" max="5123" width="9.140625" style="58"/>
    <col min="5124" max="5124" width="12.140625" style="58" customWidth="1"/>
    <col min="5125" max="5125" width="13.85546875" style="58" bestFit="1" customWidth="1"/>
    <col min="5126" max="5126" width="16.28515625" style="58" bestFit="1" customWidth="1"/>
    <col min="5127" max="5127" width="12.7109375" style="58" bestFit="1" customWidth="1"/>
    <col min="5128" max="5128" width="15.42578125" style="58" bestFit="1" customWidth="1"/>
    <col min="5129" max="5129" width="13.85546875" style="58" bestFit="1" customWidth="1"/>
    <col min="5130" max="5130" width="14.42578125" style="58" bestFit="1" customWidth="1"/>
    <col min="5131" max="5131" width="15.42578125" style="58" bestFit="1" customWidth="1"/>
    <col min="5132" max="5377" width="9.140625" style="58"/>
    <col min="5378" max="5378" width="4.140625" style="58" customWidth="1"/>
    <col min="5379" max="5379" width="9.140625" style="58"/>
    <col min="5380" max="5380" width="12.140625" style="58" customWidth="1"/>
    <col min="5381" max="5381" width="13.85546875" style="58" bestFit="1" customWidth="1"/>
    <col min="5382" max="5382" width="16.28515625" style="58" bestFit="1" customWidth="1"/>
    <col min="5383" max="5383" width="12.7109375" style="58" bestFit="1" customWidth="1"/>
    <col min="5384" max="5384" width="15.42578125" style="58" bestFit="1" customWidth="1"/>
    <col min="5385" max="5385" width="13.85546875" style="58" bestFit="1" customWidth="1"/>
    <col min="5386" max="5386" width="14.42578125" style="58" bestFit="1" customWidth="1"/>
    <col min="5387" max="5387" width="15.42578125" style="58" bestFit="1" customWidth="1"/>
    <col min="5388" max="5633" width="9.140625" style="58"/>
    <col min="5634" max="5634" width="4.140625" style="58" customWidth="1"/>
    <col min="5635" max="5635" width="9.140625" style="58"/>
    <col min="5636" max="5636" width="12.140625" style="58" customWidth="1"/>
    <col min="5637" max="5637" width="13.85546875" style="58" bestFit="1" customWidth="1"/>
    <col min="5638" max="5638" width="16.28515625" style="58" bestFit="1" customWidth="1"/>
    <col min="5639" max="5639" width="12.7109375" style="58" bestFit="1" customWidth="1"/>
    <col min="5640" max="5640" width="15.42578125" style="58" bestFit="1" customWidth="1"/>
    <col min="5641" max="5641" width="13.85546875" style="58" bestFit="1" customWidth="1"/>
    <col min="5642" max="5642" width="14.42578125" style="58" bestFit="1" customWidth="1"/>
    <col min="5643" max="5643" width="15.42578125" style="58" bestFit="1" customWidth="1"/>
    <col min="5644" max="5889" width="9.140625" style="58"/>
    <col min="5890" max="5890" width="4.140625" style="58" customWidth="1"/>
    <col min="5891" max="5891" width="9.140625" style="58"/>
    <col min="5892" max="5892" width="12.140625" style="58" customWidth="1"/>
    <col min="5893" max="5893" width="13.85546875" style="58" bestFit="1" customWidth="1"/>
    <col min="5894" max="5894" width="16.28515625" style="58" bestFit="1" customWidth="1"/>
    <col min="5895" max="5895" width="12.7109375" style="58" bestFit="1" customWidth="1"/>
    <col min="5896" max="5896" width="15.42578125" style="58" bestFit="1" customWidth="1"/>
    <col min="5897" max="5897" width="13.85546875" style="58" bestFit="1" customWidth="1"/>
    <col min="5898" max="5898" width="14.42578125" style="58" bestFit="1" customWidth="1"/>
    <col min="5899" max="5899" width="15.42578125" style="58" bestFit="1" customWidth="1"/>
    <col min="5900" max="6145" width="9.140625" style="58"/>
    <col min="6146" max="6146" width="4.140625" style="58" customWidth="1"/>
    <col min="6147" max="6147" width="9.140625" style="58"/>
    <col min="6148" max="6148" width="12.140625" style="58" customWidth="1"/>
    <col min="6149" max="6149" width="13.85546875" style="58" bestFit="1" customWidth="1"/>
    <col min="6150" max="6150" width="16.28515625" style="58" bestFit="1" customWidth="1"/>
    <col min="6151" max="6151" width="12.7109375" style="58" bestFit="1" customWidth="1"/>
    <col min="6152" max="6152" width="15.42578125" style="58" bestFit="1" customWidth="1"/>
    <col min="6153" max="6153" width="13.85546875" style="58" bestFit="1" customWidth="1"/>
    <col min="6154" max="6154" width="14.42578125" style="58" bestFit="1" customWidth="1"/>
    <col min="6155" max="6155" width="15.42578125" style="58" bestFit="1" customWidth="1"/>
    <col min="6156" max="6401" width="9.140625" style="58"/>
    <col min="6402" max="6402" width="4.140625" style="58" customWidth="1"/>
    <col min="6403" max="6403" width="9.140625" style="58"/>
    <col min="6404" max="6404" width="12.140625" style="58" customWidth="1"/>
    <col min="6405" max="6405" width="13.85546875" style="58" bestFit="1" customWidth="1"/>
    <col min="6406" max="6406" width="16.28515625" style="58" bestFit="1" customWidth="1"/>
    <col min="6407" max="6407" width="12.7109375" style="58" bestFit="1" customWidth="1"/>
    <col min="6408" max="6408" width="15.42578125" style="58" bestFit="1" customWidth="1"/>
    <col min="6409" max="6409" width="13.85546875" style="58" bestFit="1" customWidth="1"/>
    <col min="6410" max="6410" width="14.42578125" style="58" bestFit="1" customWidth="1"/>
    <col min="6411" max="6411" width="15.42578125" style="58" bestFit="1" customWidth="1"/>
    <col min="6412" max="6657" width="9.140625" style="58"/>
    <col min="6658" max="6658" width="4.140625" style="58" customWidth="1"/>
    <col min="6659" max="6659" width="9.140625" style="58"/>
    <col min="6660" max="6660" width="12.140625" style="58" customWidth="1"/>
    <col min="6661" max="6661" width="13.85546875" style="58" bestFit="1" customWidth="1"/>
    <col min="6662" max="6662" width="16.28515625" style="58" bestFit="1" customWidth="1"/>
    <col min="6663" max="6663" width="12.7109375" style="58" bestFit="1" customWidth="1"/>
    <col min="6664" max="6664" width="15.42578125" style="58" bestFit="1" customWidth="1"/>
    <col min="6665" max="6665" width="13.85546875" style="58" bestFit="1" customWidth="1"/>
    <col min="6666" max="6666" width="14.42578125" style="58" bestFit="1" customWidth="1"/>
    <col min="6667" max="6667" width="15.42578125" style="58" bestFit="1" customWidth="1"/>
    <col min="6668" max="6913" width="9.140625" style="58"/>
    <col min="6914" max="6914" width="4.140625" style="58" customWidth="1"/>
    <col min="6915" max="6915" width="9.140625" style="58"/>
    <col min="6916" max="6916" width="12.140625" style="58" customWidth="1"/>
    <col min="6917" max="6917" width="13.85546875" style="58" bestFit="1" customWidth="1"/>
    <col min="6918" max="6918" width="16.28515625" style="58" bestFit="1" customWidth="1"/>
    <col min="6919" max="6919" width="12.7109375" style="58" bestFit="1" customWidth="1"/>
    <col min="6920" max="6920" width="15.42578125" style="58" bestFit="1" customWidth="1"/>
    <col min="6921" max="6921" width="13.85546875" style="58" bestFit="1" customWidth="1"/>
    <col min="6922" max="6922" width="14.42578125" style="58" bestFit="1" customWidth="1"/>
    <col min="6923" max="6923" width="15.42578125" style="58" bestFit="1" customWidth="1"/>
    <col min="6924" max="7169" width="9.140625" style="58"/>
    <col min="7170" max="7170" width="4.140625" style="58" customWidth="1"/>
    <col min="7171" max="7171" width="9.140625" style="58"/>
    <col min="7172" max="7172" width="12.140625" style="58" customWidth="1"/>
    <col min="7173" max="7173" width="13.85546875" style="58" bestFit="1" customWidth="1"/>
    <col min="7174" max="7174" width="16.28515625" style="58" bestFit="1" customWidth="1"/>
    <col min="7175" max="7175" width="12.7109375" style="58" bestFit="1" customWidth="1"/>
    <col min="7176" max="7176" width="15.42578125" style="58" bestFit="1" customWidth="1"/>
    <col min="7177" max="7177" width="13.85546875" style="58" bestFit="1" customWidth="1"/>
    <col min="7178" max="7178" width="14.42578125" style="58" bestFit="1" customWidth="1"/>
    <col min="7179" max="7179" width="15.42578125" style="58" bestFit="1" customWidth="1"/>
    <col min="7180" max="7425" width="9.140625" style="58"/>
    <col min="7426" max="7426" width="4.140625" style="58" customWidth="1"/>
    <col min="7427" max="7427" width="9.140625" style="58"/>
    <col min="7428" max="7428" width="12.140625" style="58" customWidth="1"/>
    <col min="7429" max="7429" width="13.85546875" style="58" bestFit="1" customWidth="1"/>
    <col min="7430" max="7430" width="16.28515625" style="58" bestFit="1" customWidth="1"/>
    <col min="7431" max="7431" width="12.7109375" style="58" bestFit="1" customWidth="1"/>
    <col min="7432" max="7432" width="15.42578125" style="58" bestFit="1" customWidth="1"/>
    <col min="7433" max="7433" width="13.85546875" style="58" bestFit="1" customWidth="1"/>
    <col min="7434" max="7434" width="14.42578125" style="58" bestFit="1" customWidth="1"/>
    <col min="7435" max="7435" width="15.42578125" style="58" bestFit="1" customWidth="1"/>
    <col min="7436" max="7681" width="9.140625" style="58"/>
    <col min="7682" max="7682" width="4.140625" style="58" customWidth="1"/>
    <col min="7683" max="7683" width="9.140625" style="58"/>
    <col min="7684" max="7684" width="12.140625" style="58" customWidth="1"/>
    <col min="7685" max="7685" width="13.85546875" style="58" bestFit="1" customWidth="1"/>
    <col min="7686" max="7686" width="16.28515625" style="58" bestFit="1" customWidth="1"/>
    <col min="7687" max="7687" width="12.7109375" style="58" bestFit="1" customWidth="1"/>
    <col min="7688" max="7688" width="15.42578125" style="58" bestFit="1" customWidth="1"/>
    <col min="7689" max="7689" width="13.85546875" style="58" bestFit="1" customWidth="1"/>
    <col min="7690" max="7690" width="14.42578125" style="58" bestFit="1" customWidth="1"/>
    <col min="7691" max="7691" width="15.42578125" style="58" bestFit="1" customWidth="1"/>
    <col min="7692" max="7937" width="9.140625" style="58"/>
    <col min="7938" max="7938" width="4.140625" style="58" customWidth="1"/>
    <col min="7939" max="7939" width="9.140625" style="58"/>
    <col min="7940" max="7940" width="12.140625" style="58" customWidth="1"/>
    <col min="7941" max="7941" width="13.85546875" style="58" bestFit="1" customWidth="1"/>
    <col min="7942" max="7942" width="16.28515625" style="58" bestFit="1" customWidth="1"/>
    <col min="7943" max="7943" width="12.7109375" style="58" bestFit="1" customWidth="1"/>
    <col min="7944" max="7944" width="15.42578125" style="58" bestFit="1" customWidth="1"/>
    <col min="7945" max="7945" width="13.85546875" style="58" bestFit="1" customWidth="1"/>
    <col min="7946" max="7946" width="14.42578125" style="58" bestFit="1" customWidth="1"/>
    <col min="7947" max="7947" width="15.42578125" style="58" bestFit="1" customWidth="1"/>
    <col min="7948" max="8193" width="9.140625" style="58"/>
    <col min="8194" max="8194" width="4.140625" style="58" customWidth="1"/>
    <col min="8195" max="8195" width="9.140625" style="58"/>
    <col min="8196" max="8196" width="12.140625" style="58" customWidth="1"/>
    <col min="8197" max="8197" width="13.85546875" style="58" bestFit="1" customWidth="1"/>
    <col min="8198" max="8198" width="16.28515625" style="58" bestFit="1" customWidth="1"/>
    <col min="8199" max="8199" width="12.7109375" style="58" bestFit="1" customWidth="1"/>
    <col min="8200" max="8200" width="15.42578125" style="58" bestFit="1" customWidth="1"/>
    <col min="8201" max="8201" width="13.85546875" style="58" bestFit="1" customWidth="1"/>
    <col min="8202" max="8202" width="14.42578125" style="58" bestFit="1" customWidth="1"/>
    <col min="8203" max="8203" width="15.42578125" style="58" bestFit="1" customWidth="1"/>
    <col min="8204" max="8449" width="9.140625" style="58"/>
    <col min="8450" max="8450" width="4.140625" style="58" customWidth="1"/>
    <col min="8451" max="8451" width="9.140625" style="58"/>
    <col min="8452" max="8452" width="12.140625" style="58" customWidth="1"/>
    <col min="8453" max="8453" width="13.85546875" style="58" bestFit="1" customWidth="1"/>
    <col min="8454" max="8454" width="16.28515625" style="58" bestFit="1" customWidth="1"/>
    <col min="8455" max="8455" width="12.7109375" style="58" bestFit="1" customWidth="1"/>
    <col min="8456" max="8456" width="15.42578125" style="58" bestFit="1" customWidth="1"/>
    <col min="8457" max="8457" width="13.85546875" style="58" bestFit="1" customWidth="1"/>
    <col min="8458" max="8458" width="14.42578125" style="58" bestFit="1" customWidth="1"/>
    <col min="8459" max="8459" width="15.42578125" style="58" bestFit="1" customWidth="1"/>
    <col min="8460" max="8705" width="9.140625" style="58"/>
    <col min="8706" max="8706" width="4.140625" style="58" customWidth="1"/>
    <col min="8707" max="8707" width="9.140625" style="58"/>
    <col min="8708" max="8708" width="12.140625" style="58" customWidth="1"/>
    <col min="8709" max="8709" width="13.85546875" style="58" bestFit="1" customWidth="1"/>
    <col min="8710" max="8710" width="16.28515625" style="58" bestFit="1" customWidth="1"/>
    <col min="8711" max="8711" width="12.7109375" style="58" bestFit="1" customWidth="1"/>
    <col min="8712" max="8712" width="15.42578125" style="58" bestFit="1" customWidth="1"/>
    <col min="8713" max="8713" width="13.85546875" style="58" bestFit="1" customWidth="1"/>
    <col min="8714" max="8714" width="14.42578125" style="58" bestFit="1" customWidth="1"/>
    <col min="8715" max="8715" width="15.42578125" style="58" bestFit="1" customWidth="1"/>
    <col min="8716" max="8961" width="9.140625" style="58"/>
    <col min="8962" max="8962" width="4.140625" style="58" customWidth="1"/>
    <col min="8963" max="8963" width="9.140625" style="58"/>
    <col min="8964" max="8964" width="12.140625" style="58" customWidth="1"/>
    <col min="8965" max="8965" width="13.85546875" style="58" bestFit="1" customWidth="1"/>
    <col min="8966" max="8966" width="16.28515625" style="58" bestFit="1" customWidth="1"/>
    <col min="8967" max="8967" width="12.7109375" style="58" bestFit="1" customWidth="1"/>
    <col min="8968" max="8968" width="15.42578125" style="58" bestFit="1" customWidth="1"/>
    <col min="8969" max="8969" width="13.85546875" style="58" bestFit="1" customWidth="1"/>
    <col min="8970" max="8970" width="14.42578125" style="58" bestFit="1" customWidth="1"/>
    <col min="8971" max="8971" width="15.42578125" style="58" bestFit="1" customWidth="1"/>
    <col min="8972" max="9217" width="9.140625" style="58"/>
    <col min="9218" max="9218" width="4.140625" style="58" customWidth="1"/>
    <col min="9219" max="9219" width="9.140625" style="58"/>
    <col min="9220" max="9220" width="12.140625" style="58" customWidth="1"/>
    <col min="9221" max="9221" width="13.85546875" style="58" bestFit="1" customWidth="1"/>
    <col min="9222" max="9222" width="16.28515625" style="58" bestFit="1" customWidth="1"/>
    <col min="9223" max="9223" width="12.7109375" style="58" bestFit="1" customWidth="1"/>
    <col min="9224" max="9224" width="15.42578125" style="58" bestFit="1" customWidth="1"/>
    <col min="9225" max="9225" width="13.85546875" style="58" bestFit="1" customWidth="1"/>
    <col min="9226" max="9226" width="14.42578125" style="58" bestFit="1" customWidth="1"/>
    <col min="9227" max="9227" width="15.42578125" style="58" bestFit="1" customWidth="1"/>
    <col min="9228" max="9473" width="9.140625" style="58"/>
    <col min="9474" max="9474" width="4.140625" style="58" customWidth="1"/>
    <col min="9475" max="9475" width="9.140625" style="58"/>
    <col min="9476" max="9476" width="12.140625" style="58" customWidth="1"/>
    <col min="9477" max="9477" width="13.85546875" style="58" bestFit="1" customWidth="1"/>
    <col min="9478" max="9478" width="16.28515625" style="58" bestFit="1" customWidth="1"/>
    <col min="9479" max="9479" width="12.7109375" style="58" bestFit="1" customWidth="1"/>
    <col min="9480" max="9480" width="15.42578125" style="58" bestFit="1" customWidth="1"/>
    <col min="9481" max="9481" width="13.85546875" style="58" bestFit="1" customWidth="1"/>
    <col min="9482" max="9482" width="14.42578125" style="58" bestFit="1" customWidth="1"/>
    <col min="9483" max="9483" width="15.42578125" style="58" bestFit="1" customWidth="1"/>
    <col min="9484" max="9729" width="9.140625" style="58"/>
    <col min="9730" max="9730" width="4.140625" style="58" customWidth="1"/>
    <col min="9731" max="9731" width="9.140625" style="58"/>
    <col min="9732" max="9732" width="12.140625" style="58" customWidth="1"/>
    <col min="9733" max="9733" width="13.85546875" style="58" bestFit="1" customWidth="1"/>
    <col min="9734" max="9734" width="16.28515625" style="58" bestFit="1" customWidth="1"/>
    <col min="9735" max="9735" width="12.7109375" style="58" bestFit="1" customWidth="1"/>
    <col min="9736" max="9736" width="15.42578125" style="58" bestFit="1" customWidth="1"/>
    <col min="9737" max="9737" width="13.85546875" style="58" bestFit="1" customWidth="1"/>
    <col min="9738" max="9738" width="14.42578125" style="58" bestFit="1" customWidth="1"/>
    <col min="9739" max="9739" width="15.42578125" style="58" bestFit="1" customWidth="1"/>
    <col min="9740" max="9985" width="9.140625" style="58"/>
    <col min="9986" max="9986" width="4.140625" style="58" customWidth="1"/>
    <col min="9987" max="9987" width="9.140625" style="58"/>
    <col min="9988" max="9988" width="12.140625" style="58" customWidth="1"/>
    <col min="9989" max="9989" width="13.85546875" style="58" bestFit="1" customWidth="1"/>
    <col min="9990" max="9990" width="16.28515625" style="58" bestFit="1" customWidth="1"/>
    <col min="9991" max="9991" width="12.7109375" style="58" bestFit="1" customWidth="1"/>
    <col min="9992" max="9992" width="15.42578125" style="58" bestFit="1" customWidth="1"/>
    <col min="9993" max="9993" width="13.85546875" style="58" bestFit="1" customWidth="1"/>
    <col min="9994" max="9994" width="14.42578125" style="58" bestFit="1" customWidth="1"/>
    <col min="9995" max="9995" width="15.42578125" style="58" bestFit="1" customWidth="1"/>
    <col min="9996" max="10241" width="9.140625" style="58"/>
    <col min="10242" max="10242" width="4.140625" style="58" customWidth="1"/>
    <col min="10243" max="10243" width="9.140625" style="58"/>
    <col min="10244" max="10244" width="12.140625" style="58" customWidth="1"/>
    <col min="10245" max="10245" width="13.85546875" style="58" bestFit="1" customWidth="1"/>
    <col min="10246" max="10246" width="16.28515625" style="58" bestFit="1" customWidth="1"/>
    <col min="10247" max="10247" width="12.7109375" style="58" bestFit="1" customWidth="1"/>
    <col min="10248" max="10248" width="15.42578125" style="58" bestFit="1" customWidth="1"/>
    <col min="10249" max="10249" width="13.85546875" style="58" bestFit="1" customWidth="1"/>
    <col min="10250" max="10250" width="14.42578125" style="58" bestFit="1" customWidth="1"/>
    <col min="10251" max="10251" width="15.42578125" style="58" bestFit="1" customWidth="1"/>
    <col min="10252" max="10497" width="9.140625" style="58"/>
    <col min="10498" max="10498" width="4.140625" style="58" customWidth="1"/>
    <col min="10499" max="10499" width="9.140625" style="58"/>
    <col min="10500" max="10500" width="12.140625" style="58" customWidth="1"/>
    <col min="10501" max="10501" width="13.85546875" style="58" bestFit="1" customWidth="1"/>
    <col min="10502" max="10502" width="16.28515625" style="58" bestFit="1" customWidth="1"/>
    <col min="10503" max="10503" width="12.7109375" style="58" bestFit="1" customWidth="1"/>
    <col min="10504" max="10504" width="15.42578125" style="58" bestFit="1" customWidth="1"/>
    <col min="10505" max="10505" width="13.85546875" style="58" bestFit="1" customWidth="1"/>
    <col min="10506" max="10506" width="14.42578125" style="58" bestFit="1" customWidth="1"/>
    <col min="10507" max="10507" width="15.42578125" style="58" bestFit="1" customWidth="1"/>
    <col min="10508" max="10753" width="9.140625" style="58"/>
    <col min="10754" max="10754" width="4.140625" style="58" customWidth="1"/>
    <col min="10755" max="10755" width="9.140625" style="58"/>
    <col min="10756" max="10756" width="12.140625" style="58" customWidth="1"/>
    <col min="10757" max="10757" width="13.85546875" style="58" bestFit="1" customWidth="1"/>
    <col min="10758" max="10758" width="16.28515625" style="58" bestFit="1" customWidth="1"/>
    <col min="10759" max="10759" width="12.7109375" style="58" bestFit="1" customWidth="1"/>
    <col min="10760" max="10760" width="15.42578125" style="58" bestFit="1" customWidth="1"/>
    <col min="10761" max="10761" width="13.85546875" style="58" bestFit="1" customWidth="1"/>
    <col min="10762" max="10762" width="14.42578125" style="58" bestFit="1" customWidth="1"/>
    <col min="10763" max="10763" width="15.42578125" style="58" bestFit="1" customWidth="1"/>
    <col min="10764" max="11009" width="9.140625" style="58"/>
    <col min="11010" max="11010" width="4.140625" style="58" customWidth="1"/>
    <col min="11011" max="11011" width="9.140625" style="58"/>
    <col min="11012" max="11012" width="12.140625" style="58" customWidth="1"/>
    <col min="11013" max="11013" width="13.85546875" style="58" bestFit="1" customWidth="1"/>
    <col min="11014" max="11014" width="16.28515625" style="58" bestFit="1" customWidth="1"/>
    <col min="11015" max="11015" width="12.7109375" style="58" bestFit="1" customWidth="1"/>
    <col min="11016" max="11016" width="15.42578125" style="58" bestFit="1" customWidth="1"/>
    <col min="11017" max="11017" width="13.85546875" style="58" bestFit="1" customWidth="1"/>
    <col min="11018" max="11018" width="14.42578125" style="58" bestFit="1" customWidth="1"/>
    <col min="11019" max="11019" width="15.42578125" style="58" bestFit="1" customWidth="1"/>
    <col min="11020" max="11265" width="9.140625" style="58"/>
    <col min="11266" max="11266" width="4.140625" style="58" customWidth="1"/>
    <col min="11267" max="11267" width="9.140625" style="58"/>
    <col min="11268" max="11268" width="12.140625" style="58" customWidth="1"/>
    <col min="11269" max="11269" width="13.85546875" style="58" bestFit="1" customWidth="1"/>
    <col min="11270" max="11270" width="16.28515625" style="58" bestFit="1" customWidth="1"/>
    <col min="11271" max="11271" width="12.7109375" style="58" bestFit="1" customWidth="1"/>
    <col min="11272" max="11272" width="15.42578125" style="58" bestFit="1" customWidth="1"/>
    <col min="11273" max="11273" width="13.85546875" style="58" bestFit="1" customWidth="1"/>
    <col min="11274" max="11274" width="14.42578125" style="58" bestFit="1" customWidth="1"/>
    <col min="11275" max="11275" width="15.42578125" style="58" bestFit="1" customWidth="1"/>
    <col min="11276" max="11521" width="9.140625" style="58"/>
    <col min="11522" max="11522" width="4.140625" style="58" customWidth="1"/>
    <col min="11523" max="11523" width="9.140625" style="58"/>
    <col min="11524" max="11524" width="12.140625" style="58" customWidth="1"/>
    <col min="11525" max="11525" width="13.85546875" style="58" bestFit="1" customWidth="1"/>
    <col min="11526" max="11526" width="16.28515625" style="58" bestFit="1" customWidth="1"/>
    <col min="11527" max="11527" width="12.7109375" style="58" bestFit="1" customWidth="1"/>
    <col min="11528" max="11528" width="15.42578125" style="58" bestFit="1" customWidth="1"/>
    <col min="11529" max="11529" width="13.85546875" style="58" bestFit="1" customWidth="1"/>
    <col min="11530" max="11530" width="14.42578125" style="58" bestFit="1" customWidth="1"/>
    <col min="11531" max="11531" width="15.42578125" style="58" bestFit="1" customWidth="1"/>
    <col min="11532" max="11777" width="9.140625" style="58"/>
    <col min="11778" max="11778" width="4.140625" style="58" customWidth="1"/>
    <col min="11779" max="11779" width="9.140625" style="58"/>
    <col min="11780" max="11780" width="12.140625" style="58" customWidth="1"/>
    <col min="11781" max="11781" width="13.85546875" style="58" bestFit="1" customWidth="1"/>
    <col min="11782" max="11782" width="16.28515625" style="58" bestFit="1" customWidth="1"/>
    <col min="11783" max="11783" width="12.7109375" style="58" bestFit="1" customWidth="1"/>
    <col min="11784" max="11784" width="15.42578125" style="58" bestFit="1" customWidth="1"/>
    <col min="11785" max="11785" width="13.85546875" style="58" bestFit="1" customWidth="1"/>
    <col min="11786" max="11786" width="14.42578125" style="58" bestFit="1" customWidth="1"/>
    <col min="11787" max="11787" width="15.42578125" style="58" bestFit="1" customWidth="1"/>
    <col min="11788" max="12033" width="9.140625" style="58"/>
    <col min="12034" max="12034" width="4.140625" style="58" customWidth="1"/>
    <col min="12035" max="12035" width="9.140625" style="58"/>
    <col min="12036" max="12036" width="12.140625" style="58" customWidth="1"/>
    <col min="12037" max="12037" width="13.85546875" style="58" bestFit="1" customWidth="1"/>
    <col min="12038" max="12038" width="16.28515625" style="58" bestFit="1" customWidth="1"/>
    <col min="12039" max="12039" width="12.7109375" style="58" bestFit="1" customWidth="1"/>
    <col min="12040" max="12040" width="15.42578125" style="58" bestFit="1" customWidth="1"/>
    <col min="12041" max="12041" width="13.85546875" style="58" bestFit="1" customWidth="1"/>
    <col min="12042" max="12042" width="14.42578125" style="58" bestFit="1" customWidth="1"/>
    <col min="12043" max="12043" width="15.42578125" style="58" bestFit="1" customWidth="1"/>
    <col min="12044" max="12289" width="9.140625" style="58"/>
    <col min="12290" max="12290" width="4.140625" style="58" customWidth="1"/>
    <col min="12291" max="12291" width="9.140625" style="58"/>
    <col min="12292" max="12292" width="12.140625" style="58" customWidth="1"/>
    <col min="12293" max="12293" width="13.85546875" style="58" bestFit="1" customWidth="1"/>
    <col min="12294" max="12294" width="16.28515625" style="58" bestFit="1" customWidth="1"/>
    <col min="12295" max="12295" width="12.7109375" style="58" bestFit="1" customWidth="1"/>
    <col min="12296" max="12296" width="15.42578125" style="58" bestFit="1" customWidth="1"/>
    <col min="12297" max="12297" width="13.85546875" style="58" bestFit="1" customWidth="1"/>
    <col min="12298" max="12298" width="14.42578125" style="58" bestFit="1" customWidth="1"/>
    <col min="12299" max="12299" width="15.42578125" style="58" bestFit="1" customWidth="1"/>
    <col min="12300" max="12545" width="9.140625" style="58"/>
    <col min="12546" max="12546" width="4.140625" style="58" customWidth="1"/>
    <col min="12547" max="12547" width="9.140625" style="58"/>
    <col min="12548" max="12548" width="12.140625" style="58" customWidth="1"/>
    <col min="12549" max="12549" width="13.85546875" style="58" bestFit="1" customWidth="1"/>
    <col min="12550" max="12550" width="16.28515625" style="58" bestFit="1" customWidth="1"/>
    <col min="12551" max="12551" width="12.7109375" style="58" bestFit="1" customWidth="1"/>
    <col min="12552" max="12552" width="15.42578125" style="58" bestFit="1" customWidth="1"/>
    <col min="12553" max="12553" width="13.85546875" style="58" bestFit="1" customWidth="1"/>
    <col min="12554" max="12554" width="14.42578125" style="58" bestFit="1" customWidth="1"/>
    <col min="12555" max="12555" width="15.42578125" style="58" bestFit="1" customWidth="1"/>
    <col min="12556" max="12801" width="9.140625" style="58"/>
    <col min="12802" max="12802" width="4.140625" style="58" customWidth="1"/>
    <col min="12803" max="12803" width="9.140625" style="58"/>
    <col min="12804" max="12804" width="12.140625" style="58" customWidth="1"/>
    <col min="12805" max="12805" width="13.85546875" style="58" bestFit="1" customWidth="1"/>
    <col min="12806" max="12806" width="16.28515625" style="58" bestFit="1" customWidth="1"/>
    <col min="12807" max="12807" width="12.7109375" style="58" bestFit="1" customWidth="1"/>
    <col min="12808" max="12808" width="15.42578125" style="58" bestFit="1" customWidth="1"/>
    <col min="12809" max="12809" width="13.85546875" style="58" bestFit="1" customWidth="1"/>
    <col min="12810" max="12810" width="14.42578125" style="58" bestFit="1" customWidth="1"/>
    <col min="12811" max="12811" width="15.42578125" style="58" bestFit="1" customWidth="1"/>
    <col min="12812" max="13057" width="9.140625" style="58"/>
    <col min="13058" max="13058" width="4.140625" style="58" customWidth="1"/>
    <col min="13059" max="13059" width="9.140625" style="58"/>
    <col min="13060" max="13060" width="12.140625" style="58" customWidth="1"/>
    <col min="13061" max="13061" width="13.85546875" style="58" bestFit="1" customWidth="1"/>
    <col min="13062" max="13062" width="16.28515625" style="58" bestFit="1" customWidth="1"/>
    <col min="13063" max="13063" width="12.7109375" style="58" bestFit="1" customWidth="1"/>
    <col min="13064" max="13064" width="15.42578125" style="58" bestFit="1" customWidth="1"/>
    <col min="13065" max="13065" width="13.85546875" style="58" bestFit="1" customWidth="1"/>
    <col min="13066" max="13066" width="14.42578125" style="58" bestFit="1" customWidth="1"/>
    <col min="13067" max="13067" width="15.42578125" style="58" bestFit="1" customWidth="1"/>
    <col min="13068" max="13313" width="9.140625" style="58"/>
    <col min="13314" max="13314" width="4.140625" style="58" customWidth="1"/>
    <col min="13315" max="13315" width="9.140625" style="58"/>
    <col min="13316" max="13316" width="12.140625" style="58" customWidth="1"/>
    <col min="13317" max="13317" width="13.85546875" style="58" bestFit="1" customWidth="1"/>
    <col min="13318" max="13318" width="16.28515625" style="58" bestFit="1" customWidth="1"/>
    <col min="13319" max="13319" width="12.7109375" style="58" bestFit="1" customWidth="1"/>
    <col min="13320" max="13320" width="15.42578125" style="58" bestFit="1" customWidth="1"/>
    <col min="13321" max="13321" width="13.85546875" style="58" bestFit="1" customWidth="1"/>
    <col min="13322" max="13322" width="14.42578125" style="58" bestFit="1" customWidth="1"/>
    <col min="13323" max="13323" width="15.42578125" style="58" bestFit="1" customWidth="1"/>
    <col min="13324" max="13569" width="9.140625" style="58"/>
    <col min="13570" max="13570" width="4.140625" style="58" customWidth="1"/>
    <col min="13571" max="13571" width="9.140625" style="58"/>
    <col min="13572" max="13572" width="12.140625" style="58" customWidth="1"/>
    <col min="13573" max="13573" width="13.85546875" style="58" bestFit="1" customWidth="1"/>
    <col min="13574" max="13574" width="16.28515625" style="58" bestFit="1" customWidth="1"/>
    <col min="13575" max="13575" width="12.7109375" style="58" bestFit="1" customWidth="1"/>
    <col min="13576" max="13576" width="15.42578125" style="58" bestFit="1" customWidth="1"/>
    <col min="13577" max="13577" width="13.85546875" style="58" bestFit="1" customWidth="1"/>
    <col min="13578" max="13578" width="14.42578125" style="58" bestFit="1" customWidth="1"/>
    <col min="13579" max="13579" width="15.42578125" style="58" bestFit="1" customWidth="1"/>
    <col min="13580" max="13825" width="9.140625" style="58"/>
    <col min="13826" max="13826" width="4.140625" style="58" customWidth="1"/>
    <col min="13827" max="13827" width="9.140625" style="58"/>
    <col min="13828" max="13828" width="12.140625" style="58" customWidth="1"/>
    <col min="13829" max="13829" width="13.85546875" style="58" bestFit="1" customWidth="1"/>
    <col min="13830" max="13830" width="16.28515625" style="58" bestFit="1" customWidth="1"/>
    <col min="13831" max="13831" width="12.7109375" style="58" bestFit="1" customWidth="1"/>
    <col min="13832" max="13832" width="15.42578125" style="58" bestFit="1" customWidth="1"/>
    <col min="13833" max="13833" width="13.85546875" style="58" bestFit="1" customWidth="1"/>
    <col min="13834" max="13834" width="14.42578125" style="58" bestFit="1" customWidth="1"/>
    <col min="13835" max="13835" width="15.42578125" style="58" bestFit="1" customWidth="1"/>
    <col min="13836" max="14081" width="9.140625" style="58"/>
    <col min="14082" max="14082" width="4.140625" style="58" customWidth="1"/>
    <col min="14083" max="14083" width="9.140625" style="58"/>
    <col min="14084" max="14084" width="12.140625" style="58" customWidth="1"/>
    <col min="14085" max="14085" width="13.85546875" style="58" bestFit="1" customWidth="1"/>
    <col min="14086" max="14086" width="16.28515625" style="58" bestFit="1" customWidth="1"/>
    <col min="14087" max="14087" width="12.7109375" style="58" bestFit="1" customWidth="1"/>
    <col min="14088" max="14088" width="15.42578125" style="58" bestFit="1" customWidth="1"/>
    <col min="14089" max="14089" width="13.85546875" style="58" bestFit="1" customWidth="1"/>
    <col min="14090" max="14090" width="14.42578125" style="58" bestFit="1" customWidth="1"/>
    <col min="14091" max="14091" width="15.42578125" style="58" bestFit="1" customWidth="1"/>
    <col min="14092" max="14337" width="9.140625" style="58"/>
    <col min="14338" max="14338" width="4.140625" style="58" customWidth="1"/>
    <col min="14339" max="14339" width="9.140625" style="58"/>
    <col min="14340" max="14340" width="12.140625" style="58" customWidth="1"/>
    <col min="14341" max="14341" width="13.85546875" style="58" bestFit="1" customWidth="1"/>
    <col min="14342" max="14342" width="16.28515625" style="58" bestFit="1" customWidth="1"/>
    <col min="14343" max="14343" width="12.7109375" style="58" bestFit="1" customWidth="1"/>
    <col min="14344" max="14344" width="15.42578125" style="58" bestFit="1" customWidth="1"/>
    <col min="14345" max="14345" width="13.85546875" style="58" bestFit="1" customWidth="1"/>
    <col min="14346" max="14346" width="14.42578125" style="58" bestFit="1" customWidth="1"/>
    <col min="14347" max="14347" width="15.42578125" style="58" bestFit="1" customWidth="1"/>
    <col min="14348" max="14593" width="9.140625" style="58"/>
    <col min="14594" max="14594" width="4.140625" style="58" customWidth="1"/>
    <col min="14595" max="14595" width="9.140625" style="58"/>
    <col min="14596" max="14596" width="12.140625" style="58" customWidth="1"/>
    <col min="14597" max="14597" width="13.85546875" style="58" bestFit="1" customWidth="1"/>
    <col min="14598" max="14598" width="16.28515625" style="58" bestFit="1" customWidth="1"/>
    <col min="14599" max="14599" width="12.7109375" style="58" bestFit="1" customWidth="1"/>
    <col min="14600" max="14600" width="15.42578125" style="58" bestFit="1" customWidth="1"/>
    <col min="14601" max="14601" width="13.85546875" style="58" bestFit="1" customWidth="1"/>
    <col min="14602" max="14602" width="14.42578125" style="58" bestFit="1" customWidth="1"/>
    <col min="14603" max="14603" width="15.42578125" style="58" bestFit="1" customWidth="1"/>
    <col min="14604" max="14849" width="9.140625" style="58"/>
    <col min="14850" max="14850" width="4.140625" style="58" customWidth="1"/>
    <col min="14851" max="14851" width="9.140625" style="58"/>
    <col min="14852" max="14852" width="12.140625" style="58" customWidth="1"/>
    <col min="14853" max="14853" width="13.85546875" style="58" bestFit="1" customWidth="1"/>
    <col min="14854" max="14854" width="16.28515625" style="58" bestFit="1" customWidth="1"/>
    <col min="14855" max="14855" width="12.7109375" style="58" bestFit="1" customWidth="1"/>
    <col min="14856" max="14856" width="15.42578125" style="58" bestFit="1" customWidth="1"/>
    <col min="14857" max="14857" width="13.85546875" style="58" bestFit="1" customWidth="1"/>
    <col min="14858" max="14858" width="14.42578125" style="58" bestFit="1" customWidth="1"/>
    <col min="14859" max="14859" width="15.42578125" style="58" bestFit="1" customWidth="1"/>
    <col min="14860" max="15105" width="9.140625" style="58"/>
    <col min="15106" max="15106" width="4.140625" style="58" customWidth="1"/>
    <col min="15107" max="15107" width="9.140625" style="58"/>
    <col min="15108" max="15108" width="12.140625" style="58" customWidth="1"/>
    <col min="15109" max="15109" width="13.85546875" style="58" bestFit="1" customWidth="1"/>
    <col min="15110" max="15110" width="16.28515625" style="58" bestFit="1" customWidth="1"/>
    <col min="15111" max="15111" width="12.7109375" style="58" bestFit="1" customWidth="1"/>
    <col min="15112" max="15112" width="15.42578125" style="58" bestFit="1" customWidth="1"/>
    <col min="15113" max="15113" width="13.85546875" style="58" bestFit="1" customWidth="1"/>
    <col min="15114" max="15114" width="14.42578125" style="58" bestFit="1" customWidth="1"/>
    <col min="15115" max="15115" width="15.42578125" style="58" bestFit="1" customWidth="1"/>
    <col min="15116" max="15361" width="9.140625" style="58"/>
    <col min="15362" max="15362" width="4.140625" style="58" customWidth="1"/>
    <col min="15363" max="15363" width="9.140625" style="58"/>
    <col min="15364" max="15364" width="12.140625" style="58" customWidth="1"/>
    <col min="15365" max="15365" width="13.85546875" style="58" bestFit="1" customWidth="1"/>
    <col min="15366" max="15366" width="16.28515625" style="58" bestFit="1" customWidth="1"/>
    <col min="15367" max="15367" width="12.7109375" style="58" bestFit="1" customWidth="1"/>
    <col min="15368" max="15368" width="15.42578125" style="58" bestFit="1" customWidth="1"/>
    <col min="15369" max="15369" width="13.85546875" style="58" bestFit="1" customWidth="1"/>
    <col min="15370" max="15370" width="14.42578125" style="58" bestFit="1" customWidth="1"/>
    <col min="15371" max="15371" width="15.42578125" style="58" bestFit="1" customWidth="1"/>
    <col min="15372" max="15617" width="9.140625" style="58"/>
    <col min="15618" max="15618" width="4.140625" style="58" customWidth="1"/>
    <col min="15619" max="15619" width="9.140625" style="58"/>
    <col min="15620" max="15620" width="12.140625" style="58" customWidth="1"/>
    <col min="15621" max="15621" width="13.85546875" style="58" bestFit="1" customWidth="1"/>
    <col min="15622" max="15622" width="16.28515625" style="58" bestFit="1" customWidth="1"/>
    <col min="15623" max="15623" width="12.7109375" style="58" bestFit="1" customWidth="1"/>
    <col min="15624" max="15624" width="15.42578125" style="58" bestFit="1" customWidth="1"/>
    <col min="15625" max="15625" width="13.85546875" style="58" bestFit="1" customWidth="1"/>
    <col min="15626" max="15626" width="14.42578125" style="58" bestFit="1" customWidth="1"/>
    <col min="15627" max="15627" width="15.42578125" style="58" bestFit="1" customWidth="1"/>
    <col min="15628" max="15873" width="9.140625" style="58"/>
    <col min="15874" max="15874" width="4.140625" style="58" customWidth="1"/>
    <col min="15875" max="15875" width="9.140625" style="58"/>
    <col min="15876" max="15876" width="12.140625" style="58" customWidth="1"/>
    <col min="15877" max="15877" width="13.85546875" style="58" bestFit="1" customWidth="1"/>
    <col min="15878" max="15878" width="16.28515625" style="58" bestFit="1" customWidth="1"/>
    <col min="15879" max="15879" width="12.7109375" style="58" bestFit="1" customWidth="1"/>
    <col min="15880" max="15880" width="15.42578125" style="58" bestFit="1" customWidth="1"/>
    <col min="15881" max="15881" width="13.85546875" style="58" bestFit="1" customWidth="1"/>
    <col min="15882" max="15882" width="14.42578125" style="58" bestFit="1" customWidth="1"/>
    <col min="15883" max="15883" width="15.42578125" style="58" bestFit="1" customWidth="1"/>
    <col min="15884" max="16129" width="9.140625" style="58"/>
    <col min="16130" max="16130" width="4.140625" style="58" customWidth="1"/>
    <col min="16131" max="16131" width="9.140625" style="58"/>
    <col min="16132" max="16132" width="12.140625" style="58" customWidth="1"/>
    <col min="16133" max="16133" width="13.85546875" style="58" bestFit="1" customWidth="1"/>
    <col min="16134" max="16134" width="16.28515625" style="58" bestFit="1" customWidth="1"/>
    <col min="16135" max="16135" width="12.7109375" style="58" bestFit="1" customWidth="1"/>
    <col min="16136" max="16136" width="15.42578125" style="58" bestFit="1" customWidth="1"/>
    <col min="16137" max="16137" width="13.85546875" style="58" bestFit="1" customWidth="1"/>
    <col min="16138" max="16138" width="14.42578125" style="58" bestFit="1" customWidth="1"/>
    <col min="16139" max="16139" width="15.42578125" style="58" bestFit="1" customWidth="1"/>
    <col min="16140" max="16384" width="9.140625" style="58"/>
  </cols>
  <sheetData>
    <row r="1" spans="1:11" s="21" customFormat="1" ht="13.5" customHeight="1" thickBot="1">
      <c r="A1" s="68"/>
      <c r="C1" s="68"/>
      <c r="D1" s="69"/>
      <c r="E1" s="69"/>
      <c r="F1" s="69"/>
      <c r="G1" s="69"/>
      <c r="H1" s="69"/>
      <c r="I1" s="69"/>
    </row>
    <row r="2" spans="1:11" s="21" customFormat="1" ht="37.5" customHeight="1" thickTop="1" thickBot="1">
      <c r="A2" s="102" t="s">
        <v>58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</row>
    <row r="3" spans="1:11" s="21" customFormat="1" ht="13.5" customHeight="1" thickTop="1" thickBot="1">
      <c r="A3" s="68"/>
      <c r="C3" s="68"/>
      <c r="D3" s="69"/>
      <c r="E3" s="69"/>
      <c r="F3" s="69"/>
      <c r="G3" s="69"/>
      <c r="H3" s="69"/>
      <c r="I3" s="69"/>
    </row>
    <row r="4" spans="1:11" s="21" customFormat="1" ht="38.25" customHeight="1" thickTop="1" thickBot="1">
      <c r="A4" s="97" t="s">
        <v>0</v>
      </c>
      <c r="B4" s="98"/>
      <c r="C4" s="98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</row>
    <row r="5" spans="1:11" s="21" customFormat="1" ht="13.5" customHeight="1" thickTop="1">
      <c r="A5" s="99" t="s">
        <v>9</v>
      </c>
      <c r="B5" s="100"/>
      <c r="C5" s="101"/>
      <c r="D5" s="22">
        <v>51225</v>
      </c>
      <c r="E5" s="22">
        <v>0</v>
      </c>
      <c r="F5" s="22">
        <v>0</v>
      </c>
      <c r="G5" s="22">
        <v>44151954</v>
      </c>
      <c r="H5" s="22">
        <v>26577641</v>
      </c>
      <c r="I5" s="22">
        <v>38600401</v>
      </c>
      <c r="J5" s="22">
        <v>21026088</v>
      </c>
      <c r="K5" s="23">
        <v>2692771875</v>
      </c>
    </row>
    <row r="6" spans="1:11" s="21" customFormat="1" ht="24.75" customHeight="1">
      <c r="A6" s="88" t="s">
        <v>10</v>
      </c>
      <c r="B6" s="89"/>
      <c r="C6" s="90"/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5">
        <v>0</v>
      </c>
    </row>
    <row r="7" spans="1:11" s="21" customFormat="1" ht="13.5" customHeight="1">
      <c r="A7" s="88" t="s">
        <v>11</v>
      </c>
      <c r="B7" s="89"/>
      <c r="C7" s="90"/>
      <c r="D7" s="24">
        <v>17112</v>
      </c>
      <c r="E7" s="24">
        <v>0</v>
      </c>
      <c r="F7" s="24">
        <v>0</v>
      </c>
      <c r="G7" s="24">
        <v>12469973</v>
      </c>
      <c r="H7" s="24">
        <v>1685563</v>
      </c>
      <c r="I7" s="24">
        <v>12007427</v>
      </c>
      <c r="J7" s="24">
        <v>1223017</v>
      </c>
      <c r="K7" s="25">
        <v>0</v>
      </c>
    </row>
    <row r="8" spans="1:11" s="21" customFormat="1" ht="13.5" customHeight="1">
      <c r="A8" s="26" t="s">
        <v>12</v>
      </c>
      <c r="B8" s="27" t="s">
        <v>13</v>
      </c>
      <c r="C8" s="28">
        <v>10000</v>
      </c>
      <c r="D8" s="24">
        <v>20839</v>
      </c>
      <c r="E8" s="24">
        <v>89372269</v>
      </c>
      <c r="F8" s="24">
        <v>23440062</v>
      </c>
      <c r="G8" s="24">
        <v>28319348</v>
      </c>
      <c r="H8" s="24">
        <v>15608100</v>
      </c>
      <c r="I8" s="24">
        <v>40026056</v>
      </c>
      <c r="J8" s="24">
        <v>3874237</v>
      </c>
      <c r="K8" s="25">
        <v>0</v>
      </c>
    </row>
    <row r="9" spans="1:11" s="21" customFormat="1" ht="13.5" customHeight="1">
      <c r="A9" s="29">
        <v>10001</v>
      </c>
      <c r="B9" s="30" t="s">
        <v>13</v>
      </c>
      <c r="C9" s="31">
        <v>15000</v>
      </c>
      <c r="D9" s="24">
        <v>6153</v>
      </c>
      <c r="E9" s="24">
        <v>76310855</v>
      </c>
      <c r="F9" s="24">
        <v>19957144</v>
      </c>
      <c r="G9" s="24">
        <v>14495719</v>
      </c>
      <c r="H9" s="24">
        <v>7999813</v>
      </c>
      <c r="I9" s="24">
        <v>27295090</v>
      </c>
      <c r="J9" s="24">
        <v>842039</v>
      </c>
      <c r="K9" s="25">
        <v>0</v>
      </c>
    </row>
    <row r="10" spans="1:11" s="21" customFormat="1" ht="13.5" customHeight="1">
      <c r="A10" s="29">
        <v>15001</v>
      </c>
      <c r="B10" s="30" t="s">
        <v>13</v>
      </c>
      <c r="C10" s="31">
        <v>22000</v>
      </c>
      <c r="D10" s="24">
        <v>6247</v>
      </c>
      <c r="E10" s="24">
        <v>114402214</v>
      </c>
      <c r="F10" s="24">
        <v>29852803</v>
      </c>
      <c r="G10" s="24">
        <v>19019459</v>
      </c>
      <c r="H10" s="24">
        <v>11199090</v>
      </c>
      <c r="I10" s="24">
        <v>39029740</v>
      </c>
      <c r="J10" s="24">
        <v>1356568</v>
      </c>
      <c r="K10" s="25">
        <v>0</v>
      </c>
    </row>
    <row r="11" spans="1:11" s="21" customFormat="1" ht="13.5" customHeight="1">
      <c r="A11" s="29">
        <v>22001</v>
      </c>
      <c r="B11" s="30" t="s">
        <v>13</v>
      </c>
      <c r="C11" s="31">
        <v>30000</v>
      </c>
      <c r="D11" s="24">
        <v>5372</v>
      </c>
      <c r="E11" s="24">
        <v>138519732</v>
      </c>
      <c r="F11" s="24">
        <v>36166665</v>
      </c>
      <c r="G11" s="24">
        <v>21044113</v>
      </c>
      <c r="H11" s="24">
        <v>12304764</v>
      </c>
      <c r="I11" s="24">
        <v>46073723</v>
      </c>
      <c r="J11" s="24">
        <v>1167709</v>
      </c>
      <c r="K11" s="25">
        <v>0</v>
      </c>
    </row>
    <row r="12" spans="1:11" s="21" customFormat="1" ht="13.5" customHeight="1">
      <c r="A12" s="29">
        <v>30001</v>
      </c>
      <c r="B12" s="30" t="s">
        <v>13</v>
      </c>
      <c r="C12" s="31">
        <v>45000</v>
      </c>
      <c r="D12" s="24">
        <v>6622</v>
      </c>
      <c r="E12" s="24">
        <v>244239080</v>
      </c>
      <c r="F12" s="24">
        <v>63684572</v>
      </c>
      <c r="G12" s="24">
        <v>33916322</v>
      </c>
      <c r="H12" s="24">
        <v>20481324</v>
      </c>
      <c r="I12" s="24">
        <v>78595760</v>
      </c>
      <c r="J12" s="24">
        <v>1476190</v>
      </c>
      <c r="K12" s="25">
        <v>0</v>
      </c>
    </row>
    <row r="13" spans="1:11" s="21" customFormat="1" ht="13.5" customHeight="1">
      <c r="A13" s="29">
        <v>45001</v>
      </c>
      <c r="B13" s="30" t="s">
        <v>13</v>
      </c>
      <c r="C13" s="31">
        <v>60000</v>
      </c>
      <c r="D13" s="24">
        <v>4076</v>
      </c>
      <c r="E13" s="24">
        <v>211083796</v>
      </c>
      <c r="F13" s="24">
        <v>55777853</v>
      </c>
      <c r="G13" s="24">
        <v>27976376</v>
      </c>
      <c r="H13" s="24">
        <v>17977053</v>
      </c>
      <c r="I13" s="24">
        <v>66932348</v>
      </c>
      <c r="J13" s="24">
        <v>1155172</v>
      </c>
      <c r="K13" s="25">
        <v>0</v>
      </c>
    </row>
    <row r="14" spans="1:11" s="21" customFormat="1" ht="13.5" customHeight="1">
      <c r="A14" s="29">
        <v>60001</v>
      </c>
      <c r="B14" s="30" t="s">
        <v>13</v>
      </c>
      <c r="C14" s="31">
        <v>90000</v>
      </c>
      <c r="D14" s="24">
        <v>4073</v>
      </c>
      <c r="E14" s="24">
        <v>297782686</v>
      </c>
      <c r="F14" s="24">
        <v>83399741</v>
      </c>
      <c r="G14" s="24">
        <v>40237758</v>
      </c>
      <c r="H14" s="24">
        <v>23655883</v>
      </c>
      <c r="I14" s="24">
        <v>101042091</v>
      </c>
      <c r="J14" s="24">
        <v>1062926</v>
      </c>
      <c r="K14" s="25">
        <v>0</v>
      </c>
    </row>
    <row r="15" spans="1:11" s="21" customFormat="1" ht="13.5" customHeight="1">
      <c r="A15" s="29">
        <v>90001</v>
      </c>
      <c r="B15" s="30" t="s">
        <v>13</v>
      </c>
      <c r="C15" s="31">
        <v>120000</v>
      </c>
      <c r="D15" s="24">
        <v>2039</v>
      </c>
      <c r="E15" s="24">
        <v>210902712</v>
      </c>
      <c r="F15" s="24">
        <v>61303217</v>
      </c>
      <c r="G15" s="24">
        <v>28594081</v>
      </c>
      <c r="H15" s="24">
        <v>17111222</v>
      </c>
      <c r="I15" s="24">
        <v>73336636</v>
      </c>
      <c r="J15" s="24">
        <v>547344</v>
      </c>
      <c r="K15" s="25">
        <v>0</v>
      </c>
    </row>
    <row r="16" spans="1:11" s="21" customFormat="1" ht="13.5" customHeight="1">
      <c r="A16" s="29">
        <v>120001</v>
      </c>
      <c r="B16" s="30" t="s">
        <v>13</v>
      </c>
      <c r="C16" s="31">
        <v>150000</v>
      </c>
      <c r="D16" s="24">
        <v>1151</v>
      </c>
      <c r="E16" s="24">
        <v>153781460</v>
      </c>
      <c r="F16" s="24">
        <v>45533606</v>
      </c>
      <c r="G16" s="24">
        <v>21035300</v>
      </c>
      <c r="H16" s="24">
        <v>11757576</v>
      </c>
      <c r="I16" s="24">
        <v>55294294</v>
      </c>
      <c r="J16" s="24">
        <v>482964</v>
      </c>
      <c r="K16" s="25">
        <v>0</v>
      </c>
    </row>
    <row r="17" spans="1:11" s="21" customFormat="1" ht="13.5" customHeight="1">
      <c r="A17" s="29">
        <v>150001</v>
      </c>
      <c r="B17" s="30" t="s">
        <v>13</v>
      </c>
      <c r="C17" s="31">
        <v>220000</v>
      </c>
      <c r="D17" s="24">
        <v>1302</v>
      </c>
      <c r="E17" s="24">
        <v>233314461</v>
      </c>
      <c r="F17" s="24">
        <v>69420989</v>
      </c>
      <c r="G17" s="24">
        <v>29833296</v>
      </c>
      <c r="H17" s="24">
        <v>19158686</v>
      </c>
      <c r="I17" s="24">
        <v>80867594</v>
      </c>
      <c r="J17" s="24">
        <v>771995</v>
      </c>
      <c r="K17" s="25">
        <v>0</v>
      </c>
    </row>
    <row r="18" spans="1:11" s="21" customFormat="1" ht="13.5" customHeight="1">
      <c r="A18" s="29">
        <v>220001</v>
      </c>
      <c r="B18" s="30" t="s">
        <v>13</v>
      </c>
      <c r="C18" s="31">
        <v>300000</v>
      </c>
      <c r="D18" s="24">
        <v>567</v>
      </c>
      <c r="E18" s="24">
        <v>144226081</v>
      </c>
      <c r="F18" s="24">
        <v>43092508</v>
      </c>
      <c r="G18" s="24">
        <v>17851692</v>
      </c>
      <c r="H18" s="24">
        <v>11980933</v>
      </c>
      <c r="I18" s="24">
        <v>49390391</v>
      </c>
      <c r="J18" s="24">
        <v>427123</v>
      </c>
      <c r="K18" s="25">
        <v>0</v>
      </c>
    </row>
    <row r="19" spans="1:11" s="21" customFormat="1" ht="13.5" customHeight="1">
      <c r="A19" s="29">
        <v>300001</v>
      </c>
      <c r="B19" s="30" t="s">
        <v>13</v>
      </c>
      <c r="C19" s="31">
        <v>450000</v>
      </c>
      <c r="D19" s="24">
        <v>407</v>
      </c>
      <c r="E19" s="24">
        <v>147546085</v>
      </c>
      <c r="F19" s="24">
        <v>43468889</v>
      </c>
      <c r="G19" s="24">
        <v>16829627</v>
      </c>
      <c r="H19" s="24">
        <v>13972110</v>
      </c>
      <c r="I19" s="24">
        <v>47047314</v>
      </c>
      <c r="J19" s="24">
        <v>720909</v>
      </c>
      <c r="K19" s="25">
        <v>0</v>
      </c>
    </row>
    <row r="20" spans="1:11" s="21" customFormat="1" ht="13.5" customHeight="1">
      <c r="A20" s="29">
        <v>450001</v>
      </c>
      <c r="B20" s="30" t="s">
        <v>13</v>
      </c>
      <c r="C20" s="31">
        <v>600000</v>
      </c>
      <c r="D20" s="24">
        <v>161</v>
      </c>
      <c r="E20" s="24">
        <v>83452525</v>
      </c>
      <c r="F20" s="24">
        <v>24007775</v>
      </c>
      <c r="G20" s="24">
        <v>8776845</v>
      </c>
      <c r="H20" s="24">
        <v>8568536</v>
      </c>
      <c r="I20" s="24">
        <v>24856502</v>
      </c>
      <c r="J20" s="24">
        <v>640418</v>
      </c>
      <c r="K20" s="25">
        <v>0</v>
      </c>
    </row>
    <row r="21" spans="1:11" s="21" customFormat="1" ht="13.5" customHeight="1">
      <c r="A21" s="29">
        <v>600001</v>
      </c>
      <c r="B21" s="30" t="s">
        <v>13</v>
      </c>
      <c r="C21" s="31">
        <v>750000</v>
      </c>
      <c r="D21" s="24">
        <v>79</v>
      </c>
      <c r="E21" s="24">
        <v>52176351</v>
      </c>
      <c r="F21" s="24">
        <v>15164670</v>
      </c>
      <c r="G21" s="24">
        <v>4943492</v>
      </c>
      <c r="H21" s="24">
        <v>5537952</v>
      </c>
      <c r="I21" s="24">
        <v>14994737</v>
      </c>
      <c r="J21" s="24">
        <v>424527</v>
      </c>
      <c r="K21" s="25">
        <v>0</v>
      </c>
    </row>
    <row r="22" spans="1:11" s="21" customFormat="1" ht="13.5" customHeight="1">
      <c r="A22" s="29">
        <v>750001</v>
      </c>
      <c r="B22" s="30" t="s">
        <v>13</v>
      </c>
      <c r="C22" s="31">
        <v>900000</v>
      </c>
      <c r="D22" s="24">
        <v>49</v>
      </c>
      <c r="E22" s="24">
        <v>39945633</v>
      </c>
      <c r="F22" s="24">
        <v>11138399</v>
      </c>
      <c r="G22" s="24">
        <v>3623671</v>
      </c>
      <c r="H22" s="24">
        <v>5727946</v>
      </c>
      <c r="I22" s="24">
        <v>9895903</v>
      </c>
      <c r="J22" s="24">
        <v>861780</v>
      </c>
      <c r="K22" s="25">
        <v>0</v>
      </c>
    </row>
    <row r="23" spans="1:11" s="21" customFormat="1" ht="13.5" customHeight="1">
      <c r="A23" s="29">
        <v>900001</v>
      </c>
      <c r="B23" s="30" t="s">
        <v>13</v>
      </c>
      <c r="C23" s="31">
        <v>1200000</v>
      </c>
      <c r="D23" s="24">
        <v>47</v>
      </c>
      <c r="E23" s="24">
        <v>48075766</v>
      </c>
      <c r="F23" s="24">
        <v>14119546</v>
      </c>
      <c r="G23" s="24">
        <v>4278886</v>
      </c>
      <c r="H23" s="24">
        <v>6263223</v>
      </c>
      <c r="I23" s="24">
        <v>13003029</v>
      </c>
      <c r="J23" s="24">
        <v>867819</v>
      </c>
      <c r="K23" s="25">
        <v>0</v>
      </c>
    </row>
    <row r="24" spans="1:11" s="21" customFormat="1" ht="13.5" customHeight="1">
      <c r="A24" s="29">
        <v>1200001</v>
      </c>
      <c r="B24" s="30" t="s">
        <v>13</v>
      </c>
      <c r="C24" s="31">
        <v>1500000</v>
      </c>
      <c r="D24" s="24">
        <v>16</v>
      </c>
      <c r="E24" s="24">
        <v>21218511</v>
      </c>
      <c r="F24" s="24">
        <v>5701973</v>
      </c>
      <c r="G24" s="24">
        <v>1741803</v>
      </c>
      <c r="H24" s="24">
        <v>2527327</v>
      </c>
      <c r="I24" s="24">
        <v>5211099</v>
      </c>
      <c r="J24" s="24">
        <v>294650</v>
      </c>
      <c r="K24" s="25">
        <v>0</v>
      </c>
    </row>
    <row r="25" spans="1:11" s="21" customFormat="1" ht="13.5" customHeight="1">
      <c r="A25" s="29">
        <v>1500001</v>
      </c>
      <c r="B25" s="30" t="s">
        <v>13</v>
      </c>
      <c r="C25" s="31">
        <v>1800000</v>
      </c>
      <c r="D25" s="24">
        <v>13</v>
      </c>
      <c r="E25" s="24">
        <v>21380099</v>
      </c>
      <c r="F25" s="24">
        <v>5775612</v>
      </c>
      <c r="G25" s="24">
        <v>1179817</v>
      </c>
      <c r="H25" s="24">
        <v>3418425</v>
      </c>
      <c r="I25" s="24">
        <v>3982092</v>
      </c>
      <c r="J25" s="24">
        <v>445089</v>
      </c>
      <c r="K25" s="25">
        <v>0</v>
      </c>
    </row>
    <row r="26" spans="1:11" s="21" customFormat="1" ht="13.5" customHeight="1">
      <c r="A26" s="29">
        <v>1800001</v>
      </c>
      <c r="B26" s="30" t="s">
        <v>13</v>
      </c>
      <c r="C26" s="31">
        <v>2100000</v>
      </c>
      <c r="D26" s="24">
        <v>5</v>
      </c>
      <c r="E26" s="24">
        <v>9674699</v>
      </c>
      <c r="F26" s="24">
        <v>2516709</v>
      </c>
      <c r="G26" s="24">
        <v>838343</v>
      </c>
      <c r="H26" s="24">
        <v>1444725</v>
      </c>
      <c r="I26" s="24">
        <v>1947025</v>
      </c>
      <c r="J26" s="24">
        <v>36699</v>
      </c>
      <c r="K26" s="25">
        <v>0</v>
      </c>
    </row>
    <row r="27" spans="1:11" s="21" customFormat="1" ht="13.5" customHeight="1">
      <c r="A27" s="29">
        <v>2100001</v>
      </c>
      <c r="B27" s="30" t="s">
        <v>13</v>
      </c>
      <c r="C27" s="31">
        <v>2400000</v>
      </c>
      <c r="D27" s="24">
        <v>6</v>
      </c>
      <c r="E27" s="24">
        <v>13905061</v>
      </c>
      <c r="F27" s="24">
        <v>3619828</v>
      </c>
      <c r="G27" s="24">
        <v>1027709</v>
      </c>
      <c r="H27" s="24">
        <v>2344696</v>
      </c>
      <c r="I27" s="24">
        <v>3032424</v>
      </c>
      <c r="J27" s="24">
        <v>729583</v>
      </c>
      <c r="K27" s="25">
        <v>0</v>
      </c>
    </row>
    <row r="28" spans="1:11" s="21" customFormat="1" ht="13.5" customHeight="1">
      <c r="A28" s="29">
        <v>2400001</v>
      </c>
      <c r="B28" s="30" t="s">
        <v>13</v>
      </c>
      <c r="C28" s="31">
        <v>2700000</v>
      </c>
      <c r="D28" s="24">
        <v>1</v>
      </c>
      <c r="E28" s="24">
        <v>2558319</v>
      </c>
      <c r="F28" s="24">
        <v>665163</v>
      </c>
      <c r="G28" s="24">
        <v>168985</v>
      </c>
      <c r="H28" s="24">
        <v>196855</v>
      </c>
      <c r="I28" s="24">
        <v>637292</v>
      </c>
      <c r="J28" s="24">
        <v>0</v>
      </c>
      <c r="K28" s="25">
        <v>0</v>
      </c>
    </row>
    <row r="29" spans="1:11" s="21" customFormat="1" ht="13.5" customHeight="1">
      <c r="A29" s="29">
        <v>2700001</v>
      </c>
      <c r="B29" s="30" t="s">
        <v>13</v>
      </c>
      <c r="C29" s="31">
        <v>3000000</v>
      </c>
      <c r="D29" s="24">
        <v>4</v>
      </c>
      <c r="E29" s="24">
        <v>11481592</v>
      </c>
      <c r="F29" s="24">
        <v>2986068</v>
      </c>
      <c r="G29" s="24">
        <v>148381</v>
      </c>
      <c r="H29" s="24">
        <v>1504798</v>
      </c>
      <c r="I29" s="24">
        <v>1629652</v>
      </c>
      <c r="J29" s="24">
        <v>0</v>
      </c>
      <c r="K29" s="25">
        <v>0</v>
      </c>
    </row>
    <row r="30" spans="1:11" s="21" customFormat="1" ht="13.5" customHeight="1">
      <c r="A30" s="29">
        <v>3000001</v>
      </c>
      <c r="B30" s="30" t="s">
        <v>13</v>
      </c>
      <c r="C30" s="31">
        <v>3500000</v>
      </c>
      <c r="D30" s="24">
        <v>2</v>
      </c>
      <c r="E30" s="24">
        <v>6703030</v>
      </c>
      <c r="F30" s="24">
        <v>1742830</v>
      </c>
      <c r="G30" s="24">
        <v>3101</v>
      </c>
      <c r="H30" s="24">
        <v>1446453</v>
      </c>
      <c r="I30" s="24">
        <v>334707</v>
      </c>
      <c r="J30" s="24">
        <v>35229</v>
      </c>
      <c r="K30" s="25">
        <v>0</v>
      </c>
    </row>
    <row r="31" spans="1:11" s="21" customFormat="1" ht="13.5" customHeight="1">
      <c r="A31" s="29">
        <v>3500001</v>
      </c>
      <c r="B31" s="30" t="s">
        <v>13</v>
      </c>
      <c r="C31" s="31">
        <v>4000000</v>
      </c>
      <c r="D31" s="24">
        <v>1</v>
      </c>
      <c r="E31" s="24">
        <v>3847581</v>
      </c>
      <c r="F31" s="24">
        <v>1000521</v>
      </c>
      <c r="G31" s="24">
        <v>552228</v>
      </c>
      <c r="H31" s="24">
        <v>116090</v>
      </c>
      <c r="I31" s="24">
        <v>1436659</v>
      </c>
      <c r="J31" s="24">
        <v>0</v>
      </c>
      <c r="K31" s="25">
        <v>0</v>
      </c>
    </row>
    <row r="32" spans="1:11" s="21" customFormat="1" ht="13.5" customHeight="1">
      <c r="A32" s="29">
        <v>4000001</v>
      </c>
      <c r="B32" s="30" t="s">
        <v>13</v>
      </c>
      <c r="C32" s="31">
        <v>4600000</v>
      </c>
      <c r="D32" s="24">
        <v>3</v>
      </c>
      <c r="E32" s="24">
        <v>13022368</v>
      </c>
      <c r="F32" s="24">
        <v>3385975</v>
      </c>
      <c r="G32" s="24">
        <v>3600</v>
      </c>
      <c r="H32" s="24">
        <v>2787160</v>
      </c>
      <c r="I32" s="24">
        <v>958681</v>
      </c>
      <c r="J32" s="24">
        <v>356266</v>
      </c>
      <c r="K32" s="25">
        <v>0</v>
      </c>
    </row>
    <row r="33" spans="1:11" s="21" customFormat="1" ht="13.5" customHeight="1">
      <c r="A33" s="29">
        <v>4600001</v>
      </c>
      <c r="B33" s="30" t="s">
        <v>13</v>
      </c>
      <c r="C33" s="31">
        <v>5200000</v>
      </c>
      <c r="D33" s="24">
        <v>1</v>
      </c>
      <c r="E33" s="24">
        <v>4814763</v>
      </c>
      <c r="F33" s="24">
        <v>1251838</v>
      </c>
      <c r="G33" s="24">
        <v>1000</v>
      </c>
      <c r="H33" s="24">
        <v>763344</v>
      </c>
      <c r="I33" s="24">
        <v>489495</v>
      </c>
      <c r="J33" s="24">
        <v>0</v>
      </c>
      <c r="K33" s="25">
        <v>0</v>
      </c>
    </row>
    <row r="34" spans="1:11" s="21" customFormat="1" ht="13.5" customHeight="1">
      <c r="A34" s="29">
        <v>5200001</v>
      </c>
      <c r="B34" s="30" t="s">
        <v>13</v>
      </c>
      <c r="C34" s="31">
        <v>5800000</v>
      </c>
      <c r="D34" s="24">
        <v>2</v>
      </c>
      <c r="E34" s="24">
        <v>10542378</v>
      </c>
      <c r="F34" s="24">
        <v>2742185</v>
      </c>
      <c r="G34" s="24">
        <v>2151</v>
      </c>
      <c r="H34" s="24">
        <v>5444826</v>
      </c>
      <c r="I34" s="24">
        <v>84087</v>
      </c>
      <c r="J34" s="24">
        <v>2784577</v>
      </c>
      <c r="K34" s="25">
        <v>0</v>
      </c>
    </row>
    <row r="35" spans="1:11" s="21" customFormat="1" ht="13.5" customHeight="1">
      <c r="A35" s="29">
        <v>5800001</v>
      </c>
      <c r="B35" s="30" t="s">
        <v>13</v>
      </c>
      <c r="C35" s="31">
        <v>7500000</v>
      </c>
      <c r="D35" s="24">
        <v>3</v>
      </c>
      <c r="E35" s="24">
        <v>19903530</v>
      </c>
      <c r="F35" s="24">
        <v>5174918</v>
      </c>
      <c r="G35" s="24">
        <v>1350339</v>
      </c>
      <c r="H35" s="24">
        <v>1611595</v>
      </c>
      <c r="I35" s="24">
        <v>4913662</v>
      </c>
      <c r="J35" s="24">
        <v>0</v>
      </c>
      <c r="K35" s="25">
        <v>0</v>
      </c>
    </row>
    <row r="36" spans="1:11" s="21" customFormat="1" ht="13.5" customHeight="1" thickBot="1">
      <c r="A36" s="32"/>
      <c r="B36" s="33" t="s">
        <v>14</v>
      </c>
      <c r="C36" s="34">
        <v>7500000</v>
      </c>
      <c r="D36" s="35">
        <v>3</v>
      </c>
      <c r="E36" s="35">
        <v>94147726</v>
      </c>
      <c r="F36" s="35">
        <v>24826522</v>
      </c>
      <c r="G36" s="35">
        <v>10927058</v>
      </c>
      <c r="H36" s="35">
        <v>14345454</v>
      </c>
      <c r="I36" s="35">
        <v>21408125</v>
      </c>
      <c r="J36" s="35">
        <v>0</v>
      </c>
      <c r="K36" s="36">
        <v>0</v>
      </c>
    </row>
    <row r="37" spans="1:11" s="21" customFormat="1" ht="13.5" customHeight="1" thickTop="1" thickBot="1">
      <c r="A37" s="105" t="s">
        <v>15</v>
      </c>
      <c r="B37" s="106"/>
      <c r="C37" s="107"/>
      <c r="D37" s="37">
        <f t="shared" ref="D37:K37" si="0">SUM(D5:D36)</f>
        <v>127581</v>
      </c>
      <c r="E37" s="37">
        <f t="shared" si="0"/>
        <v>2518331363</v>
      </c>
      <c r="F37" s="37">
        <f t="shared" si="0"/>
        <v>700918581</v>
      </c>
      <c r="G37" s="37">
        <f t="shared" si="0"/>
        <v>395342427</v>
      </c>
      <c r="H37" s="37">
        <f t="shared" si="0"/>
        <v>275519163</v>
      </c>
      <c r="I37" s="37">
        <f t="shared" si="0"/>
        <v>864354036</v>
      </c>
      <c r="J37" s="37">
        <f t="shared" si="0"/>
        <v>43610918</v>
      </c>
      <c r="K37" s="38">
        <f t="shared" si="0"/>
        <v>2692771875</v>
      </c>
    </row>
    <row r="38" spans="1:11" s="72" customFormat="1" ht="13.5" customHeight="1" thickTop="1">
      <c r="A38" s="70"/>
      <c r="B38" s="71"/>
      <c r="C38" s="70"/>
      <c r="D38" s="77"/>
      <c r="E38" s="77"/>
      <c r="F38" s="77"/>
      <c r="G38" s="77"/>
      <c r="H38" s="77"/>
      <c r="I38" s="77"/>
      <c r="J38" s="77"/>
      <c r="K38" s="77"/>
    </row>
    <row r="39" spans="1:11" s="72" customFormat="1" ht="13.5" customHeight="1" thickBot="1">
      <c r="A39" s="70"/>
      <c r="B39" s="71"/>
      <c r="C39" s="70"/>
      <c r="D39" s="71"/>
      <c r="E39" s="71"/>
      <c r="F39" s="71"/>
      <c r="G39" s="71"/>
      <c r="H39" s="71"/>
      <c r="I39" s="71"/>
      <c r="J39" s="71"/>
      <c r="K39" s="70"/>
    </row>
    <row r="40" spans="1:11" s="21" customFormat="1" ht="37.5" customHeight="1" thickTop="1" thickBot="1">
      <c r="A40" s="102" t="s">
        <v>59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4"/>
    </row>
    <row r="41" spans="1:11" s="21" customFormat="1" ht="13.5" customHeight="1" thickTop="1" thickBot="1">
      <c r="A41" s="68"/>
      <c r="C41" s="68"/>
      <c r="D41" s="69"/>
      <c r="E41" s="69"/>
      <c r="F41" s="69"/>
      <c r="G41" s="69"/>
      <c r="H41" s="69"/>
      <c r="I41" s="69"/>
    </row>
    <row r="42" spans="1:11" s="21" customFormat="1" ht="38.25" customHeight="1" thickTop="1" thickBot="1">
      <c r="A42" s="97" t="s">
        <v>0</v>
      </c>
      <c r="B42" s="98"/>
      <c r="C42" s="98"/>
      <c r="D42" s="10" t="s">
        <v>1</v>
      </c>
      <c r="E42" s="10" t="s">
        <v>2</v>
      </c>
      <c r="F42" s="10" t="s">
        <v>3</v>
      </c>
      <c r="G42" s="10" t="s">
        <v>4</v>
      </c>
      <c r="H42" s="10" t="s">
        <v>5</v>
      </c>
      <c r="I42" s="10" t="s">
        <v>6</v>
      </c>
      <c r="J42" s="10" t="s">
        <v>7</v>
      </c>
      <c r="K42" s="10" t="s">
        <v>8</v>
      </c>
    </row>
    <row r="43" spans="1:11" s="21" customFormat="1" ht="13.5" customHeight="1" thickTop="1">
      <c r="A43" s="99" t="s">
        <v>9</v>
      </c>
      <c r="B43" s="100"/>
      <c r="C43" s="101"/>
      <c r="D43" s="22">
        <v>19595</v>
      </c>
      <c r="E43" s="22">
        <v>0</v>
      </c>
      <c r="F43" s="22">
        <v>0</v>
      </c>
      <c r="G43" s="22">
        <v>19218498</v>
      </c>
      <c r="H43" s="22">
        <v>16133340</v>
      </c>
      <c r="I43" s="22">
        <v>16878653</v>
      </c>
      <c r="J43" s="22">
        <v>13793494</v>
      </c>
      <c r="K43" s="23">
        <v>1125850535</v>
      </c>
    </row>
    <row r="44" spans="1:11" s="21" customFormat="1" ht="24.75" customHeight="1">
      <c r="A44" s="88" t="s">
        <v>10</v>
      </c>
      <c r="B44" s="89"/>
      <c r="C44" s="90"/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5">
        <v>0</v>
      </c>
    </row>
    <row r="45" spans="1:11" s="21" customFormat="1" ht="13.5" customHeight="1">
      <c r="A45" s="88" t="s">
        <v>11</v>
      </c>
      <c r="B45" s="89"/>
      <c r="C45" s="90"/>
      <c r="D45" s="24">
        <v>5890</v>
      </c>
      <c r="E45" s="24">
        <v>0</v>
      </c>
      <c r="F45" s="24">
        <v>0</v>
      </c>
      <c r="G45" s="24">
        <v>5086937</v>
      </c>
      <c r="H45" s="24">
        <v>729703</v>
      </c>
      <c r="I45" s="24">
        <v>4873494</v>
      </c>
      <c r="J45" s="24">
        <v>516260</v>
      </c>
      <c r="K45" s="25">
        <v>0</v>
      </c>
    </row>
    <row r="46" spans="1:11" s="21" customFormat="1" ht="13.5" customHeight="1">
      <c r="A46" s="26" t="s">
        <v>12</v>
      </c>
      <c r="B46" s="27" t="s">
        <v>13</v>
      </c>
      <c r="C46" s="28">
        <v>10000</v>
      </c>
      <c r="D46" s="24">
        <v>7622</v>
      </c>
      <c r="E46" s="24">
        <v>33650428</v>
      </c>
      <c r="F46" s="24">
        <v>8834761</v>
      </c>
      <c r="G46" s="24">
        <v>11484064</v>
      </c>
      <c r="H46" s="24">
        <v>5889746</v>
      </c>
      <c r="I46" s="24">
        <v>15687893</v>
      </c>
      <c r="J46" s="24">
        <v>1258797</v>
      </c>
      <c r="K46" s="25">
        <v>0</v>
      </c>
    </row>
    <row r="47" spans="1:11" s="21" customFormat="1" ht="13.5" customHeight="1">
      <c r="A47" s="29">
        <v>10001</v>
      </c>
      <c r="B47" s="30" t="s">
        <v>13</v>
      </c>
      <c r="C47" s="31">
        <v>15000</v>
      </c>
      <c r="D47" s="24">
        <v>2481</v>
      </c>
      <c r="E47" s="24">
        <v>30886881</v>
      </c>
      <c r="F47" s="24">
        <v>8097385</v>
      </c>
      <c r="G47" s="24">
        <v>6200574</v>
      </c>
      <c r="H47" s="24">
        <v>3257654</v>
      </c>
      <c r="I47" s="24">
        <v>11293563</v>
      </c>
      <c r="J47" s="24">
        <v>253257</v>
      </c>
      <c r="K47" s="25">
        <v>0</v>
      </c>
    </row>
    <row r="48" spans="1:11" s="21" customFormat="1" ht="13.5" customHeight="1">
      <c r="A48" s="29">
        <v>15001</v>
      </c>
      <c r="B48" s="30" t="s">
        <v>13</v>
      </c>
      <c r="C48" s="31">
        <v>22000</v>
      </c>
      <c r="D48" s="24">
        <v>2492</v>
      </c>
      <c r="E48" s="24">
        <v>45834530</v>
      </c>
      <c r="F48" s="24">
        <v>11982823</v>
      </c>
      <c r="G48" s="24">
        <v>7856383</v>
      </c>
      <c r="H48" s="24">
        <v>4654145</v>
      </c>
      <c r="I48" s="24">
        <v>15779657</v>
      </c>
      <c r="J48" s="24">
        <v>594597</v>
      </c>
      <c r="K48" s="25">
        <v>0</v>
      </c>
    </row>
    <row r="49" spans="1:11" s="21" customFormat="1" ht="13.5" customHeight="1">
      <c r="A49" s="29">
        <v>22001</v>
      </c>
      <c r="B49" s="30" t="s">
        <v>13</v>
      </c>
      <c r="C49" s="31">
        <v>30000</v>
      </c>
      <c r="D49" s="24">
        <v>2234</v>
      </c>
      <c r="E49" s="24">
        <v>57527526</v>
      </c>
      <c r="F49" s="24">
        <v>15038781</v>
      </c>
      <c r="G49" s="24">
        <v>9006626</v>
      </c>
      <c r="H49" s="24">
        <v>5292406</v>
      </c>
      <c r="I49" s="24">
        <v>19205989</v>
      </c>
      <c r="J49" s="24">
        <v>452988</v>
      </c>
      <c r="K49" s="25">
        <v>0</v>
      </c>
    </row>
    <row r="50" spans="1:11" s="21" customFormat="1" ht="13.5" customHeight="1">
      <c r="A50" s="29">
        <v>30001</v>
      </c>
      <c r="B50" s="30" t="s">
        <v>13</v>
      </c>
      <c r="C50" s="31">
        <v>45000</v>
      </c>
      <c r="D50" s="24">
        <v>2878</v>
      </c>
      <c r="E50" s="24">
        <v>106216597</v>
      </c>
      <c r="F50" s="24">
        <v>27746832</v>
      </c>
      <c r="G50" s="24">
        <v>14861605</v>
      </c>
      <c r="H50" s="24">
        <v>9720652</v>
      </c>
      <c r="I50" s="24">
        <v>33658491</v>
      </c>
      <c r="J50" s="24">
        <v>770706</v>
      </c>
      <c r="K50" s="25">
        <v>0</v>
      </c>
    </row>
    <row r="51" spans="1:11" s="21" customFormat="1" ht="13.5" customHeight="1">
      <c r="A51" s="29">
        <v>45001</v>
      </c>
      <c r="B51" s="30" t="s">
        <v>13</v>
      </c>
      <c r="C51" s="31">
        <v>60000</v>
      </c>
      <c r="D51" s="24">
        <v>1877</v>
      </c>
      <c r="E51" s="24">
        <v>97220349</v>
      </c>
      <c r="F51" s="24">
        <v>25733566</v>
      </c>
      <c r="G51" s="24">
        <v>12830106</v>
      </c>
      <c r="H51" s="24">
        <v>9008525</v>
      </c>
      <c r="I51" s="24">
        <v>30178395</v>
      </c>
      <c r="J51" s="24">
        <v>623247</v>
      </c>
      <c r="K51" s="25">
        <v>0</v>
      </c>
    </row>
    <row r="52" spans="1:11" s="21" customFormat="1" ht="13.5" customHeight="1">
      <c r="A52" s="29">
        <v>60001</v>
      </c>
      <c r="B52" s="30" t="s">
        <v>13</v>
      </c>
      <c r="C52" s="31">
        <v>90000</v>
      </c>
      <c r="D52" s="24">
        <v>1917</v>
      </c>
      <c r="E52" s="24">
        <v>140527191</v>
      </c>
      <c r="F52" s="24">
        <v>39475924</v>
      </c>
      <c r="G52" s="24">
        <v>18673455</v>
      </c>
      <c r="H52" s="24">
        <v>12360291</v>
      </c>
      <c r="I52" s="24">
        <v>46468366</v>
      </c>
      <c r="J52" s="24">
        <v>681729</v>
      </c>
      <c r="K52" s="25">
        <v>0</v>
      </c>
    </row>
    <row r="53" spans="1:11" s="21" customFormat="1" ht="13.5" customHeight="1">
      <c r="A53" s="29">
        <v>90001</v>
      </c>
      <c r="B53" s="30" t="s">
        <v>13</v>
      </c>
      <c r="C53" s="31">
        <v>120000</v>
      </c>
      <c r="D53" s="24">
        <v>990</v>
      </c>
      <c r="E53" s="24">
        <v>102188393</v>
      </c>
      <c r="F53" s="24">
        <v>29861979</v>
      </c>
      <c r="G53" s="24">
        <v>13473563</v>
      </c>
      <c r="H53" s="24">
        <v>9166474</v>
      </c>
      <c r="I53" s="24">
        <v>34466132</v>
      </c>
      <c r="J53" s="24">
        <v>293849</v>
      </c>
      <c r="K53" s="25">
        <v>0</v>
      </c>
    </row>
    <row r="54" spans="1:11" s="21" customFormat="1" ht="13.5" customHeight="1">
      <c r="A54" s="29">
        <v>120001</v>
      </c>
      <c r="B54" s="30" t="s">
        <v>13</v>
      </c>
      <c r="C54" s="31">
        <v>150000</v>
      </c>
      <c r="D54" s="24">
        <v>587</v>
      </c>
      <c r="E54" s="24">
        <v>78466009</v>
      </c>
      <c r="F54" s="24">
        <v>23470592</v>
      </c>
      <c r="G54" s="24">
        <v>10476614</v>
      </c>
      <c r="H54" s="24">
        <v>6683886</v>
      </c>
      <c r="I54" s="24">
        <v>27604059</v>
      </c>
      <c r="J54" s="24">
        <v>340740</v>
      </c>
      <c r="K54" s="25">
        <v>0</v>
      </c>
    </row>
    <row r="55" spans="1:11" s="21" customFormat="1" ht="13.5" customHeight="1">
      <c r="A55" s="29">
        <v>150001</v>
      </c>
      <c r="B55" s="30" t="s">
        <v>13</v>
      </c>
      <c r="C55" s="31">
        <v>220000</v>
      </c>
      <c r="D55" s="24">
        <v>676</v>
      </c>
      <c r="E55" s="24">
        <v>121110987</v>
      </c>
      <c r="F55" s="24">
        <v>36456598</v>
      </c>
      <c r="G55" s="24">
        <v>15177060</v>
      </c>
      <c r="H55" s="24">
        <v>10949276</v>
      </c>
      <c r="I55" s="24">
        <v>41144060</v>
      </c>
      <c r="J55" s="24">
        <v>459679</v>
      </c>
      <c r="K55" s="25">
        <v>0</v>
      </c>
    </row>
    <row r="56" spans="1:11" s="21" customFormat="1" ht="13.5" customHeight="1">
      <c r="A56" s="29">
        <v>220001</v>
      </c>
      <c r="B56" s="30" t="s">
        <v>13</v>
      </c>
      <c r="C56" s="31">
        <v>300000</v>
      </c>
      <c r="D56" s="24">
        <v>327</v>
      </c>
      <c r="E56" s="24">
        <v>83492996</v>
      </c>
      <c r="F56" s="24">
        <v>25200267</v>
      </c>
      <c r="G56" s="24">
        <v>9913439</v>
      </c>
      <c r="H56" s="24">
        <v>8010122</v>
      </c>
      <c r="I56" s="24">
        <v>27422442</v>
      </c>
      <c r="J56" s="24">
        <v>318858</v>
      </c>
      <c r="K56" s="25">
        <v>0</v>
      </c>
    </row>
    <row r="57" spans="1:11" s="21" customFormat="1" ht="13.5" customHeight="1">
      <c r="A57" s="29">
        <v>300001</v>
      </c>
      <c r="B57" s="30" t="s">
        <v>13</v>
      </c>
      <c r="C57" s="31">
        <v>450000</v>
      </c>
      <c r="D57" s="24">
        <v>221</v>
      </c>
      <c r="E57" s="24">
        <v>80445494</v>
      </c>
      <c r="F57" s="24">
        <v>24024804</v>
      </c>
      <c r="G57" s="24">
        <v>8623686</v>
      </c>
      <c r="H57" s="24">
        <v>9066837</v>
      </c>
      <c r="I57" s="24">
        <v>24193025</v>
      </c>
      <c r="J57" s="24">
        <v>611372</v>
      </c>
      <c r="K57" s="25">
        <v>0</v>
      </c>
    </row>
    <row r="58" spans="1:11" s="21" customFormat="1" ht="13.5" customHeight="1">
      <c r="A58" s="29">
        <v>450001</v>
      </c>
      <c r="B58" s="30" t="s">
        <v>13</v>
      </c>
      <c r="C58" s="31">
        <v>600000</v>
      </c>
      <c r="D58" s="24">
        <v>87</v>
      </c>
      <c r="E58" s="24">
        <v>45365343</v>
      </c>
      <c r="F58" s="24">
        <v>13281866</v>
      </c>
      <c r="G58" s="24">
        <v>4242672</v>
      </c>
      <c r="H58" s="24">
        <v>5599669</v>
      </c>
      <c r="I58" s="24">
        <v>12373665</v>
      </c>
      <c r="J58" s="24">
        <v>448795</v>
      </c>
      <c r="K58" s="25">
        <v>0</v>
      </c>
    </row>
    <row r="59" spans="1:11" s="21" customFormat="1" ht="13.5" customHeight="1">
      <c r="A59" s="29">
        <v>600001</v>
      </c>
      <c r="B59" s="30" t="s">
        <v>13</v>
      </c>
      <c r="C59" s="31">
        <v>750000</v>
      </c>
      <c r="D59" s="24">
        <v>51</v>
      </c>
      <c r="E59" s="24">
        <v>33492537</v>
      </c>
      <c r="F59" s="24">
        <v>9865467</v>
      </c>
      <c r="G59" s="24">
        <v>2715530</v>
      </c>
      <c r="H59" s="24">
        <v>4155008</v>
      </c>
      <c r="I59" s="24">
        <v>8837132</v>
      </c>
      <c r="J59" s="24">
        <v>411142</v>
      </c>
      <c r="K59" s="25">
        <v>0</v>
      </c>
    </row>
    <row r="60" spans="1:11" s="21" customFormat="1" ht="13.5" customHeight="1">
      <c r="A60" s="29">
        <v>750001</v>
      </c>
      <c r="B60" s="30" t="s">
        <v>13</v>
      </c>
      <c r="C60" s="31">
        <v>900000</v>
      </c>
      <c r="D60" s="24">
        <v>32</v>
      </c>
      <c r="E60" s="24">
        <v>26381577</v>
      </c>
      <c r="F60" s="24">
        <v>7452813</v>
      </c>
      <c r="G60" s="24">
        <v>1834673</v>
      </c>
      <c r="H60" s="24">
        <v>4845114</v>
      </c>
      <c r="I60" s="24">
        <v>5304151</v>
      </c>
      <c r="J60" s="24">
        <v>861780</v>
      </c>
      <c r="K60" s="25">
        <v>0</v>
      </c>
    </row>
    <row r="61" spans="1:11" s="21" customFormat="1" ht="13.5" customHeight="1">
      <c r="A61" s="29">
        <v>900001</v>
      </c>
      <c r="B61" s="30" t="s">
        <v>13</v>
      </c>
      <c r="C61" s="31">
        <v>1200000</v>
      </c>
      <c r="D61" s="24">
        <v>29</v>
      </c>
      <c r="E61" s="24">
        <v>30058143</v>
      </c>
      <c r="F61" s="24">
        <v>8701976</v>
      </c>
      <c r="G61" s="24">
        <v>2079829</v>
      </c>
      <c r="H61" s="24">
        <v>5401892</v>
      </c>
      <c r="I61" s="24">
        <v>6247733</v>
      </c>
      <c r="J61" s="24">
        <v>867819</v>
      </c>
      <c r="K61" s="25">
        <v>0</v>
      </c>
    </row>
    <row r="62" spans="1:11" s="21" customFormat="1" ht="13.5" customHeight="1">
      <c r="A62" s="29">
        <v>1200001</v>
      </c>
      <c r="B62" s="30" t="s">
        <v>13</v>
      </c>
      <c r="C62" s="31">
        <v>1500000</v>
      </c>
      <c r="D62" s="24">
        <v>10</v>
      </c>
      <c r="E62" s="24">
        <v>13340309</v>
      </c>
      <c r="F62" s="24">
        <v>3560303</v>
      </c>
      <c r="G62" s="24">
        <v>940368</v>
      </c>
      <c r="H62" s="24">
        <v>2038627</v>
      </c>
      <c r="I62" s="24">
        <v>2756694</v>
      </c>
      <c r="J62" s="24">
        <v>294650</v>
      </c>
      <c r="K62" s="25">
        <v>0</v>
      </c>
    </row>
    <row r="63" spans="1:11" s="21" customFormat="1" ht="13.5" customHeight="1">
      <c r="A63" s="29">
        <v>1500001</v>
      </c>
      <c r="B63" s="30" t="s">
        <v>13</v>
      </c>
      <c r="C63" s="31">
        <v>1800000</v>
      </c>
      <c r="D63" s="24">
        <v>10</v>
      </c>
      <c r="E63" s="24">
        <v>16304803</v>
      </c>
      <c r="F63" s="24">
        <v>4456035</v>
      </c>
      <c r="G63" s="24">
        <v>738332</v>
      </c>
      <c r="H63" s="24">
        <v>2955254</v>
      </c>
      <c r="I63" s="24">
        <v>2684202</v>
      </c>
      <c r="J63" s="24">
        <v>445089</v>
      </c>
      <c r="K63" s="25">
        <v>0</v>
      </c>
    </row>
    <row r="64" spans="1:11" s="21" customFormat="1" ht="13.5" customHeight="1">
      <c r="A64" s="29">
        <v>1800001</v>
      </c>
      <c r="B64" s="30" t="s">
        <v>13</v>
      </c>
      <c r="C64" s="31">
        <v>2100000</v>
      </c>
      <c r="D64" s="24">
        <v>3</v>
      </c>
      <c r="E64" s="24">
        <v>5877468</v>
      </c>
      <c r="F64" s="24">
        <v>1528268</v>
      </c>
      <c r="G64" s="24">
        <v>291537</v>
      </c>
      <c r="H64" s="24">
        <v>1008082</v>
      </c>
      <c r="I64" s="24">
        <v>848421</v>
      </c>
      <c r="J64" s="24">
        <v>36699</v>
      </c>
      <c r="K64" s="25">
        <v>0</v>
      </c>
    </row>
    <row r="65" spans="1:11" s="21" customFormat="1" ht="13.5" customHeight="1">
      <c r="A65" s="29">
        <v>2100001</v>
      </c>
      <c r="B65" s="30" t="s">
        <v>13</v>
      </c>
      <c r="C65" s="31">
        <v>2400000</v>
      </c>
      <c r="D65" s="24">
        <v>6</v>
      </c>
      <c r="E65" s="24">
        <v>13905061</v>
      </c>
      <c r="F65" s="24">
        <v>3619828</v>
      </c>
      <c r="G65" s="24">
        <v>1027709</v>
      </c>
      <c r="H65" s="24">
        <v>2344696</v>
      </c>
      <c r="I65" s="24">
        <v>3032424</v>
      </c>
      <c r="J65" s="24">
        <v>729583</v>
      </c>
      <c r="K65" s="25">
        <v>0</v>
      </c>
    </row>
    <row r="66" spans="1:11" s="21" customFormat="1" ht="13.5" customHeight="1">
      <c r="A66" s="29">
        <v>2400001</v>
      </c>
      <c r="B66" s="30" t="s">
        <v>13</v>
      </c>
      <c r="C66" s="31">
        <v>2700000</v>
      </c>
      <c r="D66" s="24">
        <v>1</v>
      </c>
      <c r="E66" s="24">
        <v>2558319</v>
      </c>
      <c r="F66" s="24">
        <v>665163</v>
      </c>
      <c r="G66" s="24">
        <v>168985</v>
      </c>
      <c r="H66" s="24">
        <v>196855</v>
      </c>
      <c r="I66" s="24">
        <v>637292</v>
      </c>
      <c r="J66" s="24">
        <v>0</v>
      </c>
      <c r="K66" s="25">
        <v>0</v>
      </c>
    </row>
    <row r="67" spans="1:11" s="21" customFormat="1" ht="13.5" customHeight="1">
      <c r="A67" s="29">
        <v>2700001</v>
      </c>
      <c r="B67" s="30" t="s">
        <v>13</v>
      </c>
      <c r="C67" s="31">
        <v>3000000</v>
      </c>
      <c r="D67" s="24">
        <v>3</v>
      </c>
      <c r="E67" s="24">
        <v>8604385</v>
      </c>
      <c r="F67" s="24">
        <v>2237995</v>
      </c>
      <c r="G67" s="24">
        <v>144481</v>
      </c>
      <c r="H67" s="24">
        <v>796370</v>
      </c>
      <c r="I67" s="24">
        <v>1586106</v>
      </c>
      <c r="J67" s="24">
        <v>0</v>
      </c>
      <c r="K67" s="25">
        <v>0</v>
      </c>
    </row>
    <row r="68" spans="1:11" s="21" customFormat="1" ht="13.5" customHeight="1">
      <c r="A68" s="29">
        <v>3000001</v>
      </c>
      <c r="B68" s="30" t="s">
        <v>13</v>
      </c>
      <c r="C68" s="31">
        <v>3500000</v>
      </c>
      <c r="D68" s="24">
        <v>2</v>
      </c>
      <c r="E68" s="24">
        <v>6703030</v>
      </c>
      <c r="F68" s="24">
        <v>1742830</v>
      </c>
      <c r="G68" s="24">
        <v>3101</v>
      </c>
      <c r="H68" s="24">
        <v>1446453</v>
      </c>
      <c r="I68" s="24">
        <v>334707</v>
      </c>
      <c r="J68" s="24">
        <v>35229</v>
      </c>
      <c r="K68" s="25">
        <v>0</v>
      </c>
    </row>
    <row r="69" spans="1:11" s="21" customFormat="1" ht="13.5" customHeight="1">
      <c r="A69" s="29">
        <v>3500001</v>
      </c>
      <c r="B69" s="30" t="s">
        <v>13</v>
      </c>
      <c r="C69" s="31">
        <v>4000000</v>
      </c>
      <c r="D69" s="24">
        <v>1</v>
      </c>
      <c r="E69" s="24">
        <v>3847581</v>
      </c>
      <c r="F69" s="24">
        <v>1000521</v>
      </c>
      <c r="G69" s="24">
        <v>552228</v>
      </c>
      <c r="H69" s="24">
        <v>116090</v>
      </c>
      <c r="I69" s="24">
        <v>1436659</v>
      </c>
      <c r="J69" s="24">
        <v>0</v>
      </c>
      <c r="K69" s="25">
        <v>0</v>
      </c>
    </row>
    <row r="70" spans="1:11" s="21" customFormat="1" ht="13.5" customHeight="1">
      <c r="A70" s="29">
        <v>4000001</v>
      </c>
      <c r="B70" s="30" t="s">
        <v>13</v>
      </c>
      <c r="C70" s="31">
        <v>4600000</v>
      </c>
      <c r="D70" s="24">
        <v>3</v>
      </c>
      <c r="E70" s="24">
        <v>13022368</v>
      </c>
      <c r="F70" s="24">
        <v>3385975</v>
      </c>
      <c r="G70" s="24">
        <v>3600</v>
      </c>
      <c r="H70" s="24">
        <v>2787160</v>
      </c>
      <c r="I70" s="24">
        <v>958681</v>
      </c>
      <c r="J70" s="24">
        <v>356266</v>
      </c>
      <c r="K70" s="25">
        <v>0</v>
      </c>
    </row>
    <row r="71" spans="1:11" s="21" customFormat="1" ht="13.5" customHeight="1">
      <c r="A71" s="29">
        <v>4600001</v>
      </c>
      <c r="B71" s="30" t="s">
        <v>13</v>
      </c>
      <c r="C71" s="31">
        <v>5200000</v>
      </c>
      <c r="D71" s="24">
        <v>1</v>
      </c>
      <c r="E71" s="24">
        <v>4814763</v>
      </c>
      <c r="F71" s="24">
        <v>1251838</v>
      </c>
      <c r="G71" s="24">
        <v>1000</v>
      </c>
      <c r="H71" s="24">
        <v>763344</v>
      </c>
      <c r="I71" s="24">
        <v>489495</v>
      </c>
      <c r="J71" s="24">
        <v>0</v>
      </c>
      <c r="K71" s="25">
        <v>0</v>
      </c>
    </row>
    <row r="72" spans="1:11" s="21" customFormat="1" ht="13.5" customHeight="1">
      <c r="A72" s="29">
        <v>5200001</v>
      </c>
      <c r="B72" s="30" t="s">
        <v>13</v>
      </c>
      <c r="C72" s="31">
        <v>5800000</v>
      </c>
      <c r="D72" s="24">
        <v>2</v>
      </c>
      <c r="E72" s="24">
        <v>10542378</v>
      </c>
      <c r="F72" s="24">
        <v>2742185</v>
      </c>
      <c r="G72" s="24">
        <v>2151</v>
      </c>
      <c r="H72" s="24">
        <v>5444826</v>
      </c>
      <c r="I72" s="24">
        <v>84087</v>
      </c>
      <c r="J72" s="24">
        <v>2784577</v>
      </c>
      <c r="K72" s="25">
        <v>0</v>
      </c>
    </row>
    <row r="73" spans="1:11" s="21" customFormat="1" ht="13.5" customHeight="1">
      <c r="A73" s="29">
        <v>5800001</v>
      </c>
      <c r="B73" s="30" t="s">
        <v>13</v>
      </c>
      <c r="C73" s="31">
        <v>7500000</v>
      </c>
      <c r="D73" s="24">
        <v>3</v>
      </c>
      <c r="E73" s="24">
        <v>19903530</v>
      </c>
      <c r="F73" s="24">
        <v>5174918</v>
      </c>
      <c r="G73" s="24">
        <v>1350339</v>
      </c>
      <c r="H73" s="24">
        <v>1611595</v>
      </c>
      <c r="I73" s="24">
        <v>4913662</v>
      </c>
      <c r="J73" s="24">
        <v>0</v>
      </c>
      <c r="K73" s="25">
        <v>0</v>
      </c>
    </row>
    <row r="74" spans="1:11" s="21" customFormat="1" ht="13.5" customHeight="1" thickBot="1">
      <c r="A74" s="32"/>
      <c r="B74" s="33" t="s">
        <v>14</v>
      </c>
      <c r="C74" s="34">
        <v>7500000</v>
      </c>
      <c r="D74" s="35">
        <v>2</v>
      </c>
      <c r="E74" s="35">
        <v>26629819</v>
      </c>
      <c r="F74" s="35">
        <v>6923753</v>
      </c>
      <c r="G74" s="35">
        <v>943653</v>
      </c>
      <c r="H74" s="35">
        <v>1819190</v>
      </c>
      <c r="I74" s="35">
        <v>6048216</v>
      </c>
      <c r="J74" s="35">
        <v>0</v>
      </c>
      <c r="K74" s="36">
        <v>0</v>
      </c>
    </row>
    <row r="75" spans="1:11" s="21" customFormat="1" ht="13.5" customHeight="1" thickTop="1" thickBot="1">
      <c r="A75" s="105" t="s">
        <v>15</v>
      </c>
      <c r="B75" s="106"/>
      <c r="C75" s="107"/>
      <c r="D75" s="37">
        <f t="shared" ref="D75:K75" si="1">SUM(D43:D74)</f>
        <v>50033</v>
      </c>
      <c r="E75" s="37">
        <f t="shared" si="1"/>
        <v>1258918795</v>
      </c>
      <c r="F75" s="37">
        <f t="shared" si="1"/>
        <v>353516046</v>
      </c>
      <c r="G75" s="37">
        <f t="shared" si="1"/>
        <v>179922798</v>
      </c>
      <c r="H75" s="37">
        <f t="shared" si="1"/>
        <v>154253282</v>
      </c>
      <c r="I75" s="37">
        <f t="shared" si="1"/>
        <v>407427546</v>
      </c>
      <c r="J75" s="37">
        <f t="shared" si="1"/>
        <v>28241202</v>
      </c>
      <c r="K75" s="38">
        <f t="shared" si="1"/>
        <v>1125850535</v>
      </c>
    </row>
    <row r="76" spans="1:11" s="72" customFormat="1" ht="13.5" customHeight="1" thickTop="1">
      <c r="A76" s="70"/>
      <c r="B76" s="71"/>
      <c r="C76" s="70"/>
      <c r="D76" s="71"/>
      <c r="E76" s="71"/>
      <c r="F76" s="71"/>
      <c r="G76" s="71"/>
      <c r="H76" s="71"/>
      <c r="I76" s="71"/>
      <c r="J76" s="71"/>
      <c r="K76" s="70"/>
    </row>
    <row r="77" spans="1:11" s="72" customFormat="1" ht="13.5" customHeight="1" thickBot="1">
      <c r="A77" s="70"/>
      <c r="B77" s="71"/>
      <c r="C77" s="70"/>
      <c r="D77" s="71"/>
      <c r="E77" s="71"/>
      <c r="F77" s="71"/>
      <c r="G77" s="71"/>
      <c r="H77" s="71"/>
      <c r="I77" s="71"/>
      <c r="J77" s="71"/>
      <c r="K77" s="70"/>
    </row>
    <row r="78" spans="1:11" s="21" customFormat="1" ht="37.5" customHeight="1" thickTop="1" thickBot="1">
      <c r="A78" s="102" t="s">
        <v>68</v>
      </c>
      <c r="B78" s="103"/>
      <c r="C78" s="103"/>
      <c r="D78" s="103"/>
      <c r="E78" s="103"/>
      <c r="F78" s="103"/>
      <c r="G78" s="103"/>
      <c r="H78" s="103"/>
      <c r="I78" s="103"/>
      <c r="J78" s="103"/>
      <c r="K78" s="104"/>
    </row>
    <row r="79" spans="1:11" s="21" customFormat="1" ht="13.5" customHeight="1" thickTop="1" thickBot="1">
      <c r="A79" s="68"/>
      <c r="C79" s="68"/>
      <c r="D79" s="69"/>
      <c r="E79" s="69"/>
      <c r="F79" s="69"/>
      <c r="G79" s="69"/>
      <c r="H79" s="69"/>
      <c r="I79" s="69"/>
    </row>
    <row r="80" spans="1:11" s="21" customFormat="1" ht="38.25" customHeight="1" thickTop="1" thickBot="1">
      <c r="A80" s="97" t="s">
        <v>0</v>
      </c>
      <c r="B80" s="98"/>
      <c r="C80" s="98"/>
      <c r="D80" s="10" t="s">
        <v>1</v>
      </c>
      <c r="E80" s="10" t="s">
        <v>2</v>
      </c>
      <c r="F80" s="10" t="s">
        <v>3</v>
      </c>
      <c r="G80" s="10" t="s">
        <v>4</v>
      </c>
      <c r="H80" s="10" t="s">
        <v>5</v>
      </c>
      <c r="I80" s="10" t="s">
        <v>6</v>
      </c>
      <c r="J80" s="10" t="s">
        <v>7</v>
      </c>
      <c r="K80" s="10" t="s">
        <v>8</v>
      </c>
    </row>
    <row r="81" spans="1:11" s="21" customFormat="1" ht="13.5" customHeight="1" thickTop="1">
      <c r="A81" s="99" t="s">
        <v>9</v>
      </c>
      <c r="B81" s="100"/>
      <c r="C81" s="101"/>
      <c r="D81" s="22">
        <v>7939</v>
      </c>
      <c r="E81" s="22">
        <v>0</v>
      </c>
      <c r="F81" s="22">
        <v>0</v>
      </c>
      <c r="G81" s="22">
        <v>7127267</v>
      </c>
      <c r="H81" s="22">
        <v>3134765</v>
      </c>
      <c r="I81" s="22">
        <v>6258862</v>
      </c>
      <c r="J81" s="22">
        <v>2266361</v>
      </c>
      <c r="K81" s="23">
        <v>430382452</v>
      </c>
    </row>
    <row r="82" spans="1:11" s="21" customFormat="1" ht="24.75" customHeight="1">
      <c r="A82" s="88" t="s">
        <v>10</v>
      </c>
      <c r="B82" s="89"/>
      <c r="C82" s="90"/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5">
        <v>0</v>
      </c>
    </row>
    <row r="83" spans="1:11" s="21" customFormat="1" ht="13.5" customHeight="1">
      <c r="A83" s="88" t="s">
        <v>11</v>
      </c>
      <c r="B83" s="89"/>
      <c r="C83" s="90"/>
      <c r="D83" s="24">
        <v>2841</v>
      </c>
      <c r="E83" s="24">
        <v>0</v>
      </c>
      <c r="F83" s="24">
        <v>0</v>
      </c>
      <c r="G83" s="24">
        <v>2089822</v>
      </c>
      <c r="H83" s="24">
        <v>469452</v>
      </c>
      <c r="I83" s="24">
        <v>1989049</v>
      </c>
      <c r="J83" s="24">
        <v>368679</v>
      </c>
      <c r="K83" s="25">
        <v>0</v>
      </c>
    </row>
    <row r="84" spans="1:11" s="21" customFormat="1" ht="13.5" customHeight="1">
      <c r="A84" s="26" t="s">
        <v>12</v>
      </c>
      <c r="B84" s="27" t="s">
        <v>13</v>
      </c>
      <c r="C84" s="28">
        <v>10000</v>
      </c>
      <c r="D84" s="24">
        <v>3354</v>
      </c>
      <c r="E84" s="24">
        <v>14343612</v>
      </c>
      <c r="F84" s="24">
        <v>3783406</v>
      </c>
      <c r="G84" s="24">
        <v>4750766</v>
      </c>
      <c r="H84" s="24">
        <v>2592647</v>
      </c>
      <c r="I84" s="24">
        <v>6598773</v>
      </c>
      <c r="J84" s="24">
        <v>656964</v>
      </c>
      <c r="K84" s="25">
        <v>0</v>
      </c>
    </row>
    <row r="85" spans="1:11" s="21" customFormat="1" ht="13.5" customHeight="1">
      <c r="A85" s="29">
        <v>10001</v>
      </c>
      <c r="B85" s="30" t="s">
        <v>13</v>
      </c>
      <c r="C85" s="31">
        <v>15000</v>
      </c>
      <c r="D85" s="24">
        <v>941</v>
      </c>
      <c r="E85" s="24">
        <v>11649935</v>
      </c>
      <c r="F85" s="24">
        <v>3055079</v>
      </c>
      <c r="G85" s="24">
        <v>2290880</v>
      </c>
      <c r="H85" s="24">
        <v>1137376</v>
      </c>
      <c r="I85" s="24">
        <v>4280735</v>
      </c>
      <c r="J85" s="24">
        <v>72152</v>
      </c>
      <c r="K85" s="25">
        <v>0</v>
      </c>
    </row>
    <row r="86" spans="1:11" s="21" customFormat="1" ht="13.5" customHeight="1">
      <c r="A86" s="29">
        <v>15001</v>
      </c>
      <c r="B86" s="30" t="s">
        <v>13</v>
      </c>
      <c r="C86" s="31">
        <v>22000</v>
      </c>
      <c r="D86" s="24">
        <v>1027</v>
      </c>
      <c r="E86" s="24">
        <v>18791621</v>
      </c>
      <c r="F86" s="24">
        <v>4919605</v>
      </c>
      <c r="G86" s="24">
        <v>3232053</v>
      </c>
      <c r="H86" s="24">
        <v>1785952</v>
      </c>
      <c r="I86" s="24">
        <v>6556456</v>
      </c>
      <c r="J86" s="24">
        <v>190749</v>
      </c>
      <c r="K86" s="25">
        <v>0</v>
      </c>
    </row>
    <row r="87" spans="1:11" s="21" customFormat="1" ht="13.5" customHeight="1">
      <c r="A87" s="29">
        <v>22001</v>
      </c>
      <c r="B87" s="30" t="s">
        <v>13</v>
      </c>
      <c r="C87" s="31">
        <v>30000</v>
      </c>
      <c r="D87" s="24">
        <v>849</v>
      </c>
      <c r="E87" s="24">
        <v>21921353</v>
      </c>
      <c r="F87" s="24">
        <v>5746936</v>
      </c>
      <c r="G87" s="24">
        <v>3461784</v>
      </c>
      <c r="H87" s="24">
        <v>1898195</v>
      </c>
      <c r="I87" s="24">
        <v>7504428</v>
      </c>
      <c r="J87" s="24">
        <v>193902</v>
      </c>
      <c r="K87" s="25">
        <v>0</v>
      </c>
    </row>
    <row r="88" spans="1:11" s="21" customFormat="1" ht="13.5" customHeight="1">
      <c r="A88" s="29">
        <v>30001</v>
      </c>
      <c r="B88" s="30" t="s">
        <v>13</v>
      </c>
      <c r="C88" s="31">
        <v>45000</v>
      </c>
      <c r="D88" s="24">
        <v>1022</v>
      </c>
      <c r="E88" s="24">
        <v>37707898</v>
      </c>
      <c r="F88" s="24">
        <v>9853015</v>
      </c>
      <c r="G88" s="24">
        <v>5381118</v>
      </c>
      <c r="H88" s="24">
        <v>2963417</v>
      </c>
      <c r="I88" s="24">
        <v>12430431</v>
      </c>
      <c r="J88" s="24">
        <v>159715</v>
      </c>
      <c r="K88" s="25">
        <v>0</v>
      </c>
    </row>
    <row r="89" spans="1:11" s="21" customFormat="1" ht="13.5" customHeight="1">
      <c r="A89" s="29">
        <v>45001</v>
      </c>
      <c r="B89" s="30" t="s">
        <v>13</v>
      </c>
      <c r="C89" s="31">
        <v>60000</v>
      </c>
      <c r="D89" s="24">
        <v>626</v>
      </c>
      <c r="E89" s="24">
        <v>32536381</v>
      </c>
      <c r="F89" s="24">
        <v>8609499</v>
      </c>
      <c r="G89" s="24">
        <v>4455077</v>
      </c>
      <c r="H89" s="24">
        <v>2462702</v>
      </c>
      <c r="I89" s="24">
        <v>10669616</v>
      </c>
      <c r="J89" s="24">
        <v>67742</v>
      </c>
      <c r="K89" s="25">
        <v>0</v>
      </c>
    </row>
    <row r="90" spans="1:11" s="21" customFormat="1" ht="13.5" customHeight="1">
      <c r="A90" s="29">
        <v>60001</v>
      </c>
      <c r="B90" s="30" t="s">
        <v>13</v>
      </c>
      <c r="C90" s="31">
        <v>90000</v>
      </c>
      <c r="D90" s="24">
        <v>580</v>
      </c>
      <c r="E90" s="24">
        <v>42170922</v>
      </c>
      <c r="F90" s="24">
        <v>11763153</v>
      </c>
      <c r="G90" s="24">
        <v>5921789</v>
      </c>
      <c r="H90" s="24">
        <v>3022370</v>
      </c>
      <c r="I90" s="24">
        <v>14837054</v>
      </c>
      <c r="J90" s="24">
        <v>174482</v>
      </c>
      <c r="K90" s="25">
        <v>0</v>
      </c>
    </row>
    <row r="91" spans="1:11" s="21" customFormat="1" ht="13.5" customHeight="1">
      <c r="A91" s="29">
        <v>90001</v>
      </c>
      <c r="B91" s="30" t="s">
        <v>13</v>
      </c>
      <c r="C91" s="31">
        <v>120000</v>
      </c>
      <c r="D91" s="24">
        <v>313</v>
      </c>
      <c r="E91" s="24">
        <v>32544834</v>
      </c>
      <c r="F91" s="24">
        <v>9437972</v>
      </c>
      <c r="G91" s="24">
        <v>4495216</v>
      </c>
      <c r="H91" s="24">
        <v>2596882</v>
      </c>
      <c r="I91" s="24">
        <v>11475041</v>
      </c>
      <c r="J91" s="24">
        <v>138734</v>
      </c>
      <c r="K91" s="25">
        <v>0</v>
      </c>
    </row>
    <row r="92" spans="1:11" s="21" customFormat="1" ht="13.5" customHeight="1">
      <c r="A92" s="29">
        <v>120001</v>
      </c>
      <c r="B92" s="30" t="s">
        <v>13</v>
      </c>
      <c r="C92" s="31">
        <v>150000</v>
      </c>
      <c r="D92" s="24">
        <v>178</v>
      </c>
      <c r="E92" s="24">
        <v>23811066</v>
      </c>
      <c r="F92" s="24">
        <v>6989324</v>
      </c>
      <c r="G92" s="24">
        <v>3326127</v>
      </c>
      <c r="H92" s="24">
        <v>1713355</v>
      </c>
      <c r="I92" s="24">
        <v>8661608</v>
      </c>
      <c r="J92" s="24">
        <v>59512</v>
      </c>
      <c r="K92" s="25">
        <v>0</v>
      </c>
    </row>
    <row r="93" spans="1:11" s="21" customFormat="1" ht="13.5" customHeight="1">
      <c r="A93" s="29">
        <v>150001</v>
      </c>
      <c r="B93" s="30" t="s">
        <v>13</v>
      </c>
      <c r="C93" s="31">
        <v>220000</v>
      </c>
      <c r="D93" s="24">
        <v>188</v>
      </c>
      <c r="E93" s="24">
        <v>33365870</v>
      </c>
      <c r="F93" s="24">
        <v>9822535</v>
      </c>
      <c r="G93" s="24">
        <v>4252659</v>
      </c>
      <c r="H93" s="24">
        <v>2860366</v>
      </c>
      <c r="I93" s="24">
        <v>11366785</v>
      </c>
      <c r="J93" s="24">
        <v>151957</v>
      </c>
      <c r="K93" s="25">
        <v>0</v>
      </c>
    </row>
    <row r="94" spans="1:11" s="21" customFormat="1" ht="13.5" customHeight="1">
      <c r="A94" s="29">
        <v>220001</v>
      </c>
      <c r="B94" s="30" t="s">
        <v>13</v>
      </c>
      <c r="C94" s="31">
        <v>300000</v>
      </c>
      <c r="D94" s="24">
        <v>84</v>
      </c>
      <c r="E94" s="24">
        <v>21297604</v>
      </c>
      <c r="F94" s="24">
        <v>6203489</v>
      </c>
      <c r="G94" s="24">
        <v>2664090</v>
      </c>
      <c r="H94" s="24">
        <v>1372799</v>
      </c>
      <c r="I94" s="24">
        <v>7496045</v>
      </c>
      <c r="J94" s="24">
        <v>1265</v>
      </c>
      <c r="K94" s="25">
        <v>0</v>
      </c>
    </row>
    <row r="95" spans="1:11" s="21" customFormat="1" ht="13.5" customHeight="1">
      <c r="A95" s="29">
        <v>300001</v>
      </c>
      <c r="B95" s="30" t="s">
        <v>13</v>
      </c>
      <c r="C95" s="31">
        <v>450000</v>
      </c>
      <c r="D95" s="24">
        <v>62</v>
      </c>
      <c r="E95" s="24">
        <v>22079704</v>
      </c>
      <c r="F95" s="24">
        <v>6442228</v>
      </c>
      <c r="G95" s="24">
        <v>2389554</v>
      </c>
      <c r="H95" s="24">
        <v>1972285</v>
      </c>
      <c r="I95" s="24">
        <v>6926378</v>
      </c>
      <c r="J95" s="24">
        <v>66880</v>
      </c>
      <c r="K95" s="25">
        <v>0</v>
      </c>
    </row>
    <row r="96" spans="1:11" s="21" customFormat="1" ht="13.5" customHeight="1">
      <c r="A96" s="29">
        <v>450001</v>
      </c>
      <c r="B96" s="30" t="s">
        <v>13</v>
      </c>
      <c r="C96" s="31">
        <v>600000</v>
      </c>
      <c r="D96" s="24">
        <v>33</v>
      </c>
      <c r="E96" s="24">
        <v>17071590</v>
      </c>
      <c r="F96" s="24">
        <v>4837263</v>
      </c>
      <c r="G96" s="24">
        <v>2024395</v>
      </c>
      <c r="H96" s="24">
        <v>1354728</v>
      </c>
      <c r="I96" s="24">
        <v>5644749</v>
      </c>
      <c r="J96" s="24">
        <v>137818</v>
      </c>
      <c r="K96" s="25">
        <v>0</v>
      </c>
    </row>
    <row r="97" spans="1:11" s="21" customFormat="1" ht="13.5" customHeight="1">
      <c r="A97" s="29">
        <v>600001</v>
      </c>
      <c r="B97" s="30" t="s">
        <v>13</v>
      </c>
      <c r="C97" s="31">
        <v>750000</v>
      </c>
      <c r="D97" s="24">
        <v>10</v>
      </c>
      <c r="E97" s="24">
        <v>6617590</v>
      </c>
      <c r="F97" s="24">
        <v>1899030</v>
      </c>
      <c r="G97" s="24">
        <v>683848</v>
      </c>
      <c r="H97" s="24">
        <v>640767</v>
      </c>
      <c r="I97" s="24">
        <v>1955495</v>
      </c>
      <c r="J97" s="24">
        <v>13384</v>
      </c>
      <c r="K97" s="25">
        <v>0</v>
      </c>
    </row>
    <row r="98" spans="1:11" s="21" customFormat="1" ht="13.5" customHeight="1">
      <c r="A98" s="29">
        <v>750001</v>
      </c>
      <c r="B98" s="30" t="s">
        <v>13</v>
      </c>
      <c r="C98" s="31">
        <v>900000</v>
      </c>
      <c r="D98" s="24">
        <v>8</v>
      </c>
      <c r="E98" s="24">
        <v>6521434</v>
      </c>
      <c r="F98" s="24">
        <v>1702231</v>
      </c>
      <c r="G98" s="24">
        <v>950927</v>
      </c>
      <c r="H98" s="24">
        <v>410981</v>
      </c>
      <c r="I98" s="24">
        <v>2242177</v>
      </c>
      <c r="J98" s="24">
        <v>0</v>
      </c>
      <c r="K98" s="25">
        <v>0</v>
      </c>
    </row>
    <row r="99" spans="1:11" s="21" customFormat="1" ht="13.5" customHeight="1">
      <c r="A99" s="29">
        <v>900001</v>
      </c>
      <c r="B99" s="30" t="s">
        <v>13</v>
      </c>
      <c r="C99" s="31">
        <v>1200000</v>
      </c>
      <c r="D99" s="24">
        <v>7</v>
      </c>
      <c r="E99" s="24">
        <v>7367376</v>
      </c>
      <c r="F99" s="24">
        <v>2130206</v>
      </c>
      <c r="G99" s="24">
        <v>787829</v>
      </c>
      <c r="H99" s="24">
        <v>512604</v>
      </c>
      <c r="I99" s="24">
        <v>2405431</v>
      </c>
      <c r="J99" s="24">
        <v>0</v>
      </c>
      <c r="K99" s="25">
        <v>0</v>
      </c>
    </row>
    <row r="100" spans="1:11" s="21" customFormat="1" ht="13.5" customHeight="1">
      <c r="A100" s="29">
        <v>1200001</v>
      </c>
      <c r="B100" s="30" t="s">
        <v>13</v>
      </c>
      <c r="C100" s="31">
        <v>1500000</v>
      </c>
      <c r="D100" s="24">
        <v>3</v>
      </c>
      <c r="E100" s="24">
        <v>3911944</v>
      </c>
      <c r="F100" s="24">
        <v>1109975</v>
      </c>
      <c r="G100" s="24">
        <v>610248</v>
      </c>
      <c r="H100" s="24">
        <v>110441</v>
      </c>
      <c r="I100" s="24">
        <v>1609781</v>
      </c>
      <c r="J100" s="24">
        <v>0</v>
      </c>
      <c r="K100" s="25">
        <v>0</v>
      </c>
    </row>
    <row r="101" spans="1:11" s="21" customFormat="1" ht="13.5" customHeight="1">
      <c r="A101" s="29">
        <v>1500001</v>
      </c>
      <c r="B101" s="30" t="s">
        <v>13</v>
      </c>
      <c r="C101" s="31">
        <v>1800000</v>
      </c>
      <c r="D101" s="24">
        <v>2</v>
      </c>
      <c r="E101" s="24">
        <v>3398577</v>
      </c>
      <c r="F101" s="24">
        <v>883630</v>
      </c>
      <c r="G101" s="24">
        <v>202234</v>
      </c>
      <c r="H101" s="24">
        <v>352761</v>
      </c>
      <c r="I101" s="24">
        <v>733103</v>
      </c>
      <c r="J101" s="24">
        <v>0</v>
      </c>
      <c r="K101" s="25">
        <v>0</v>
      </c>
    </row>
    <row r="102" spans="1:11" s="21" customFormat="1" ht="13.5" customHeight="1">
      <c r="A102" s="29">
        <v>1800001</v>
      </c>
      <c r="B102" s="30" t="s">
        <v>13</v>
      </c>
      <c r="C102" s="31">
        <v>2100000</v>
      </c>
      <c r="D102" s="24">
        <v>2</v>
      </c>
      <c r="E102" s="24">
        <v>3797231</v>
      </c>
      <c r="F102" s="24">
        <v>988441</v>
      </c>
      <c r="G102" s="24">
        <v>546806</v>
      </c>
      <c r="H102" s="24">
        <v>436643</v>
      </c>
      <c r="I102" s="24">
        <v>1098604</v>
      </c>
      <c r="J102" s="24">
        <v>0</v>
      </c>
      <c r="K102" s="25">
        <v>0</v>
      </c>
    </row>
    <row r="103" spans="1:11" s="21" customFormat="1" ht="13.5" customHeight="1">
      <c r="A103" s="29">
        <v>2100001</v>
      </c>
      <c r="B103" s="30" t="s">
        <v>13</v>
      </c>
      <c r="C103" s="31">
        <v>2400000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5">
        <v>0</v>
      </c>
    </row>
    <row r="104" spans="1:11" s="21" customFormat="1" ht="13.5" customHeight="1">
      <c r="A104" s="29">
        <v>2400001</v>
      </c>
      <c r="B104" s="30" t="s">
        <v>13</v>
      </c>
      <c r="C104" s="31">
        <v>2700000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5">
        <v>0</v>
      </c>
    </row>
    <row r="105" spans="1:11" s="21" customFormat="1" ht="13.5" customHeight="1">
      <c r="A105" s="29">
        <v>2700001</v>
      </c>
      <c r="B105" s="30" t="s">
        <v>13</v>
      </c>
      <c r="C105" s="31">
        <v>3000000</v>
      </c>
      <c r="D105" s="24">
        <v>1</v>
      </c>
      <c r="E105" s="24">
        <v>2877207</v>
      </c>
      <c r="F105" s="24">
        <v>748074</v>
      </c>
      <c r="G105" s="24">
        <v>3900</v>
      </c>
      <c r="H105" s="24">
        <v>708428</v>
      </c>
      <c r="I105" s="24">
        <v>43546</v>
      </c>
      <c r="J105" s="24">
        <v>0</v>
      </c>
      <c r="K105" s="25">
        <v>0</v>
      </c>
    </row>
    <row r="106" spans="1:11" s="21" customFormat="1" ht="13.5" customHeight="1">
      <c r="A106" s="29">
        <v>3000001</v>
      </c>
      <c r="B106" s="30" t="s">
        <v>13</v>
      </c>
      <c r="C106" s="31">
        <v>3500000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5">
        <v>0</v>
      </c>
    </row>
    <row r="107" spans="1:11" s="21" customFormat="1" ht="13.5" customHeight="1">
      <c r="A107" s="29">
        <v>3500001</v>
      </c>
      <c r="B107" s="30" t="s">
        <v>13</v>
      </c>
      <c r="C107" s="31">
        <v>4000000</v>
      </c>
      <c r="D107" s="24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24">
        <v>0</v>
      </c>
      <c r="K107" s="25">
        <v>0</v>
      </c>
    </row>
    <row r="108" spans="1:11" s="21" customFormat="1" ht="13.5" customHeight="1">
      <c r="A108" s="29">
        <v>4000001</v>
      </c>
      <c r="B108" s="30" t="s">
        <v>13</v>
      </c>
      <c r="C108" s="31">
        <v>4600000</v>
      </c>
      <c r="D108" s="24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25">
        <v>0</v>
      </c>
    </row>
    <row r="109" spans="1:11" s="21" customFormat="1" ht="13.5" customHeight="1">
      <c r="A109" s="29">
        <v>4600001</v>
      </c>
      <c r="B109" s="30" t="s">
        <v>13</v>
      </c>
      <c r="C109" s="31">
        <v>5200000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5">
        <v>0</v>
      </c>
    </row>
    <row r="110" spans="1:11" s="21" customFormat="1" ht="13.5" customHeight="1">
      <c r="A110" s="29">
        <v>5200001</v>
      </c>
      <c r="B110" s="30" t="s">
        <v>13</v>
      </c>
      <c r="C110" s="31">
        <v>5800000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5">
        <v>0</v>
      </c>
    </row>
    <row r="111" spans="1:11" s="21" customFormat="1" ht="13.5" customHeight="1">
      <c r="A111" s="29">
        <v>5800001</v>
      </c>
      <c r="B111" s="30" t="s">
        <v>13</v>
      </c>
      <c r="C111" s="31">
        <v>7500000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  <c r="K111" s="25">
        <v>0</v>
      </c>
    </row>
    <row r="112" spans="1:11" s="21" customFormat="1" ht="13.5" customHeight="1" thickBot="1">
      <c r="A112" s="32"/>
      <c r="B112" s="33" t="s">
        <v>14</v>
      </c>
      <c r="C112" s="34">
        <v>7500000</v>
      </c>
      <c r="D112" s="35">
        <v>1</v>
      </c>
      <c r="E112" s="35">
        <v>67517907</v>
      </c>
      <c r="F112" s="35">
        <v>17902769</v>
      </c>
      <c r="G112" s="35">
        <v>9983404</v>
      </c>
      <c r="H112" s="35">
        <v>12526265</v>
      </c>
      <c r="I112" s="35">
        <v>15359908</v>
      </c>
      <c r="J112" s="35">
        <v>0</v>
      </c>
      <c r="K112" s="36">
        <v>0</v>
      </c>
    </row>
    <row r="113" spans="1:11" s="21" customFormat="1" ht="13.5" customHeight="1" thickTop="1" thickBot="1">
      <c r="A113" s="105" t="s">
        <v>15</v>
      </c>
      <c r="B113" s="106"/>
      <c r="C113" s="107"/>
      <c r="D113" s="37">
        <f t="shared" ref="D113:K113" si="2">SUM(D81:D112)</f>
        <v>20071</v>
      </c>
      <c r="E113" s="37">
        <f t="shared" si="2"/>
        <v>431301656</v>
      </c>
      <c r="F113" s="37">
        <f t="shared" si="2"/>
        <v>118827860</v>
      </c>
      <c r="G113" s="37">
        <f t="shared" si="2"/>
        <v>71631793</v>
      </c>
      <c r="H113" s="37">
        <f t="shared" si="2"/>
        <v>47036181</v>
      </c>
      <c r="I113" s="37">
        <f t="shared" si="2"/>
        <v>148144055</v>
      </c>
      <c r="J113" s="37">
        <f t="shared" si="2"/>
        <v>4720296</v>
      </c>
      <c r="K113" s="38">
        <f t="shared" si="2"/>
        <v>430382452</v>
      </c>
    </row>
    <row r="114" spans="1:11" s="72" customFormat="1" ht="13.5" customHeight="1" thickTop="1">
      <c r="A114" s="70"/>
      <c r="B114" s="71"/>
      <c r="C114" s="70"/>
      <c r="D114" s="71"/>
      <c r="E114" s="71"/>
      <c r="F114" s="71"/>
      <c r="G114" s="71"/>
      <c r="H114" s="71"/>
      <c r="I114" s="71"/>
      <c r="J114" s="71"/>
      <c r="K114" s="70"/>
    </row>
    <row r="115" spans="1:11" s="72" customFormat="1" ht="13.5" customHeight="1" thickBot="1">
      <c r="A115" s="70"/>
      <c r="B115" s="71"/>
      <c r="C115" s="70"/>
      <c r="D115" s="71"/>
      <c r="E115" s="71"/>
      <c r="F115" s="71"/>
      <c r="G115" s="71"/>
      <c r="H115" s="71"/>
      <c r="I115" s="71"/>
      <c r="J115" s="71"/>
      <c r="K115" s="70"/>
    </row>
    <row r="116" spans="1:11" s="21" customFormat="1" ht="37.5" customHeight="1" thickTop="1" thickBot="1">
      <c r="A116" s="102" t="s">
        <v>67</v>
      </c>
      <c r="B116" s="103"/>
      <c r="C116" s="103"/>
      <c r="D116" s="103"/>
      <c r="E116" s="103"/>
      <c r="F116" s="103"/>
      <c r="G116" s="103"/>
      <c r="H116" s="103"/>
      <c r="I116" s="103"/>
      <c r="J116" s="103"/>
      <c r="K116" s="104"/>
    </row>
    <row r="117" spans="1:11" s="21" customFormat="1" ht="13.5" customHeight="1" thickTop="1" thickBot="1">
      <c r="A117" s="68"/>
      <c r="C117" s="68"/>
      <c r="D117" s="69"/>
      <c r="E117" s="69"/>
      <c r="F117" s="69"/>
      <c r="G117" s="69"/>
      <c r="H117" s="69"/>
      <c r="I117" s="69"/>
    </row>
    <row r="118" spans="1:11" s="21" customFormat="1" ht="38.25" customHeight="1" thickTop="1" thickBot="1">
      <c r="A118" s="97" t="s">
        <v>0</v>
      </c>
      <c r="B118" s="98"/>
      <c r="C118" s="98"/>
      <c r="D118" s="10" t="s">
        <v>1</v>
      </c>
      <c r="E118" s="10" t="s">
        <v>2</v>
      </c>
      <c r="F118" s="10" t="s">
        <v>3</v>
      </c>
      <c r="G118" s="10" t="s">
        <v>4</v>
      </c>
      <c r="H118" s="10" t="s">
        <v>5</v>
      </c>
      <c r="I118" s="10" t="s">
        <v>6</v>
      </c>
      <c r="J118" s="10" t="s">
        <v>7</v>
      </c>
      <c r="K118" s="10" t="s">
        <v>8</v>
      </c>
    </row>
    <row r="119" spans="1:11" s="21" customFormat="1" ht="13.5" customHeight="1" thickTop="1">
      <c r="A119" s="99" t="s">
        <v>9</v>
      </c>
      <c r="B119" s="100"/>
      <c r="C119" s="101"/>
      <c r="D119" s="22">
        <v>23691</v>
      </c>
      <c r="E119" s="22">
        <v>0</v>
      </c>
      <c r="F119" s="22">
        <v>0</v>
      </c>
      <c r="G119" s="22">
        <v>17806189</v>
      </c>
      <c r="H119" s="22">
        <v>7309536</v>
      </c>
      <c r="I119" s="22">
        <v>15462886</v>
      </c>
      <c r="J119" s="22">
        <v>4966233</v>
      </c>
      <c r="K119" s="23">
        <v>1136538888</v>
      </c>
    </row>
    <row r="120" spans="1:11" s="21" customFormat="1" ht="24.75" customHeight="1">
      <c r="A120" s="88" t="s">
        <v>10</v>
      </c>
      <c r="B120" s="89"/>
      <c r="C120" s="90"/>
      <c r="D120" s="24"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5">
        <v>0</v>
      </c>
    </row>
    <row r="121" spans="1:11" s="21" customFormat="1" ht="13.5" customHeight="1">
      <c r="A121" s="88" t="s">
        <v>11</v>
      </c>
      <c r="B121" s="89"/>
      <c r="C121" s="90"/>
      <c r="D121" s="24">
        <v>8381</v>
      </c>
      <c r="E121" s="24">
        <v>0</v>
      </c>
      <c r="F121" s="24">
        <v>0</v>
      </c>
      <c r="G121" s="24">
        <v>5293215</v>
      </c>
      <c r="H121" s="24">
        <v>486408</v>
      </c>
      <c r="I121" s="24">
        <v>5144884</v>
      </c>
      <c r="J121" s="24">
        <v>338077</v>
      </c>
      <c r="K121" s="25">
        <v>0</v>
      </c>
    </row>
    <row r="122" spans="1:11" s="21" customFormat="1" ht="13.5" customHeight="1">
      <c r="A122" s="26" t="s">
        <v>12</v>
      </c>
      <c r="B122" s="27" t="s">
        <v>13</v>
      </c>
      <c r="C122" s="28">
        <v>10000</v>
      </c>
      <c r="D122" s="24">
        <v>9863</v>
      </c>
      <c r="E122" s="24">
        <v>41378229</v>
      </c>
      <c r="F122" s="24">
        <v>10821895</v>
      </c>
      <c r="G122" s="24">
        <v>12084517</v>
      </c>
      <c r="H122" s="24">
        <v>7125708</v>
      </c>
      <c r="I122" s="24">
        <v>17739390</v>
      </c>
      <c r="J122" s="24">
        <v>1958475</v>
      </c>
      <c r="K122" s="25">
        <v>0</v>
      </c>
    </row>
    <row r="123" spans="1:11" s="21" customFormat="1" ht="13.5" customHeight="1">
      <c r="A123" s="29">
        <v>10001</v>
      </c>
      <c r="B123" s="30" t="s">
        <v>13</v>
      </c>
      <c r="C123" s="31">
        <v>15000</v>
      </c>
      <c r="D123" s="24">
        <v>2731</v>
      </c>
      <c r="E123" s="24">
        <v>33774039</v>
      </c>
      <c r="F123" s="24">
        <v>8804680</v>
      </c>
      <c r="G123" s="24">
        <v>6004265</v>
      </c>
      <c r="H123" s="24">
        <v>3604783</v>
      </c>
      <c r="I123" s="24">
        <v>11720792</v>
      </c>
      <c r="J123" s="24">
        <v>516630</v>
      </c>
      <c r="K123" s="25">
        <v>0</v>
      </c>
    </row>
    <row r="124" spans="1:11" s="21" customFormat="1" ht="13.5" customHeight="1">
      <c r="A124" s="29">
        <v>15001</v>
      </c>
      <c r="B124" s="30" t="s">
        <v>13</v>
      </c>
      <c r="C124" s="31">
        <v>22000</v>
      </c>
      <c r="D124" s="24">
        <v>2728</v>
      </c>
      <c r="E124" s="24">
        <v>49776063</v>
      </c>
      <c r="F124" s="24">
        <v>12950375</v>
      </c>
      <c r="G124" s="24">
        <v>7931023</v>
      </c>
      <c r="H124" s="24">
        <v>4758993</v>
      </c>
      <c r="I124" s="24">
        <v>16693627</v>
      </c>
      <c r="J124" s="24">
        <v>571222</v>
      </c>
      <c r="K124" s="25">
        <v>0</v>
      </c>
    </row>
    <row r="125" spans="1:11" s="21" customFormat="1" ht="13.5" customHeight="1">
      <c r="A125" s="29">
        <v>22001</v>
      </c>
      <c r="B125" s="30" t="s">
        <v>13</v>
      </c>
      <c r="C125" s="31">
        <v>30000</v>
      </c>
      <c r="D125" s="24">
        <v>2289</v>
      </c>
      <c r="E125" s="24">
        <v>59070853</v>
      </c>
      <c r="F125" s="24">
        <v>15380948</v>
      </c>
      <c r="G125" s="24">
        <v>8575703</v>
      </c>
      <c r="H125" s="24">
        <v>5114164</v>
      </c>
      <c r="I125" s="24">
        <v>19363307</v>
      </c>
      <c r="J125" s="24">
        <v>520819</v>
      </c>
      <c r="K125" s="25">
        <v>0</v>
      </c>
    </row>
    <row r="126" spans="1:11" s="21" customFormat="1" ht="13.5" customHeight="1">
      <c r="A126" s="29">
        <v>30001</v>
      </c>
      <c r="B126" s="30" t="s">
        <v>13</v>
      </c>
      <c r="C126" s="31">
        <v>45000</v>
      </c>
      <c r="D126" s="24">
        <v>2722</v>
      </c>
      <c r="E126" s="24">
        <v>100314586</v>
      </c>
      <c r="F126" s="24">
        <v>26084724</v>
      </c>
      <c r="G126" s="24">
        <v>13673599</v>
      </c>
      <c r="H126" s="24">
        <v>7797255</v>
      </c>
      <c r="I126" s="24">
        <v>32506838</v>
      </c>
      <c r="J126" s="24">
        <v>545769</v>
      </c>
      <c r="K126" s="25">
        <v>0</v>
      </c>
    </row>
    <row r="127" spans="1:11" s="21" customFormat="1" ht="13.5" customHeight="1">
      <c r="A127" s="29">
        <v>45001</v>
      </c>
      <c r="B127" s="30" t="s">
        <v>13</v>
      </c>
      <c r="C127" s="31">
        <v>60000</v>
      </c>
      <c r="D127" s="24">
        <v>1573</v>
      </c>
      <c r="E127" s="24">
        <v>81327066</v>
      </c>
      <c r="F127" s="24">
        <v>21434788</v>
      </c>
      <c r="G127" s="24">
        <v>10691193</v>
      </c>
      <c r="H127" s="24">
        <v>6505826</v>
      </c>
      <c r="I127" s="24">
        <v>26084337</v>
      </c>
      <c r="J127" s="24">
        <v>464183</v>
      </c>
      <c r="K127" s="25">
        <v>0</v>
      </c>
    </row>
    <row r="128" spans="1:11" s="21" customFormat="1" ht="13.5" customHeight="1">
      <c r="A128" s="29">
        <v>60001</v>
      </c>
      <c r="B128" s="30" t="s">
        <v>13</v>
      </c>
      <c r="C128" s="31">
        <v>90000</v>
      </c>
      <c r="D128" s="24">
        <v>1576</v>
      </c>
      <c r="E128" s="24">
        <v>115084573</v>
      </c>
      <c r="F128" s="24">
        <v>32160663</v>
      </c>
      <c r="G128" s="24">
        <v>15642514</v>
      </c>
      <c r="H128" s="24">
        <v>8273221</v>
      </c>
      <c r="I128" s="24">
        <v>39736670</v>
      </c>
      <c r="J128" s="24">
        <v>206715</v>
      </c>
      <c r="K128" s="25">
        <v>0</v>
      </c>
    </row>
    <row r="129" spans="1:11" s="21" customFormat="1" ht="13.5" customHeight="1">
      <c r="A129" s="29">
        <v>90001</v>
      </c>
      <c r="B129" s="30" t="s">
        <v>13</v>
      </c>
      <c r="C129" s="31">
        <v>120000</v>
      </c>
      <c r="D129" s="24">
        <v>736</v>
      </c>
      <c r="E129" s="24">
        <v>76169485</v>
      </c>
      <c r="F129" s="24">
        <v>22003267</v>
      </c>
      <c r="G129" s="24">
        <v>10625301</v>
      </c>
      <c r="H129" s="24">
        <v>5347866</v>
      </c>
      <c r="I129" s="24">
        <v>27395463</v>
      </c>
      <c r="J129" s="24">
        <v>114761</v>
      </c>
      <c r="K129" s="25">
        <v>0</v>
      </c>
    </row>
    <row r="130" spans="1:11" s="21" customFormat="1" ht="13.5" customHeight="1">
      <c r="A130" s="29">
        <v>120001</v>
      </c>
      <c r="B130" s="30" t="s">
        <v>13</v>
      </c>
      <c r="C130" s="31">
        <v>150000</v>
      </c>
      <c r="D130" s="24">
        <v>386</v>
      </c>
      <c r="E130" s="24">
        <v>51504385</v>
      </c>
      <c r="F130" s="24">
        <v>15073689</v>
      </c>
      <c r="G130" s="24">
        <v>7232559</v>
      </c>
      <c r="H130" s="24">
        <v>3360334</v>
      </c>
      <c r="I130" s="24">
        <v>19028626</v>
      </c>
      <c r="J130" s="24">
        <v>82712</v>
      </c>
      <c r="K130" s="25">
        <v>0</v>
      </c>
    </row>
    <row r="131" spans="1:11" s="21" customFormat="1" ht="13.5" customHeight="1">
      <c r="A131" s="29">
        <v>150001</v>
      </c>
      <c r="B131" s="30" t="s">
        <v>13</v>
      </c>
      <c r="C131" s="31">
        <v>220000</v>
      </c>
      <c r="D131" s="24">
        <v>438</v>
      </c>
      <c r="E131" s="24">
        <v>78837604</v>
      </c>
      <c r="F131" s="24">
        <v>23141856</v>
      </c>
      <c r="G131" s="24">
        <v>10403577</v>
      </c>
      <c r="H131" s="24">
        <v>5349044</v>
      </c>
      <c r="I131" s="24">
        <v>28356749</v>
      </c>
      <c r="J131" s="24">
        <v>160359</v>
      </c>
      <c r="K131" s="25">
        <v>0</v>
      </c>
    </row>
    <row r="132" spans="1:11" s="21" customFormat="1" ht="13.5" customHeight="1">
      <c r="A132" s="29">
        <v>220001</v>
      </c>
      <c r="B132" s="30" t="s">
        <v>13</v>
      </c>
      <c r="C132" s="31">
        <v>300000</v>
      </c>
      <c r="D132" s="24">
        <v>156</v>
      </c>
      <c r="E132" s="24">
        <v>39435481</v>
      </c>
      <c r="F132" s="24">
        <v>11688752</v>
      </c>
      <c r="G132" s="24">
        <v>5274164</v>
      </c>
      <c r="H132" s="24">
        <v>2598012</v>
      </c>
      <c r="I132" s="24">
        <v>14471904</v>
      </c>
      <c r="J132" s="24">
        <v>107001</v>
      </c>
      <c r="K132" s="25">
        <v>0</v>
      </c>
    </row>
    <row r="133" spans="1:11" s="21" customFormat="1" ht="13.5" customHeight="1">
      <c r="A133" s="29">
        <v>300001</v>
      </c>
      <c r="B133" s="30" t="s">
        <v>13</v>
      </c>
      <c r="C133" s="31">
        <v>450000</v>
      </c>
      <c r="D133" s="24">
        <v>124</v>
      </c>
      <c r="E133" s="24">
        <v>45020888</v>
      </c>
      <c r="F133" s="24">
        <v>13001857</v>
      </c>
      <c r="G133" s="24">
        <v>5816386</v>
      </c>
      <c r="H133" s="24">
        <v>2932989</v>
      </c>
      <c r="I133" s="24">
        <v>15927911</v>
      </c>
      <c r="J133" s="24">
        <v>42656</v>
      </c>
      <c r="K133" s="25">
        <v>0</v>
      </c>
    </row>
    <row r="134" spans="1:11" s="21" customFormat="1" ht="13.5" customHeight="1">
      <c r="A134" s="29">
        <v>450001</v>
      </c>
      <c r="B134" s="30" t="s">
        <v>13</v>
      </c>
      <c r="C134" s="31">
        <v>600000</v>
      </c>
      <c r="D134" s="24">
        <v>41</v>
      </c>
      <c r="E134" s="24">
        <v>21015592</v>
      </c>
      <c r="F134" s="24">
        <v>5888645</v>
      </c>
      <c r="G134" s="24">
        <v>2509778</v>
      </c>
      <c r="H134" s="24">
        <v>1614139</v>
      </c>
      <c r="I134" s="24">
        <v>6838088</v>
      </c>
      <c r="J134" s="24">
        <v>53804</v>
      </c>
      <c r="K134" s="25">
        <v>0</v>
      </c>
    </row>
    <row r="135" spans="1:11" s="21" customFormat="1" ht="13.5" customHeight="1">
      <c r="A135" s="29">
        <v>600001</v>
      </c>
      <c r="B135" s="30" t="s">
        <v>13</v>
      </c>
      <c r="C135" s="31">
        <v>750000</v>
      </c>
      <c r="D135" s="24">
        <v>18</v>
      </c>
      <c r="E135" s="24">
        <v>12066224</v>
      </c>
      <c r="F135" s="24">
        <v>3400172</v>
      </c>
      <c r="G135" s="24">
        <v>1544114</v>
      </c>
      <c r="H135" s="24">
        <v>742177</v>
      </c>
      <c r="I135" s="24">
        <v>4202110</v>
      </c>
      <c r="J135" s="24">
        <v>0</v>
      </c>
      <c r="K135" s="25">
        <v>0</v>
      </c>
    </row>
    <row r="136" spans="1:11" s="21" customFormat="1" ht="13.5" customHeight="1">
      <c r="A136" s="29">
        <v>750001</v>
      </c>
      <c r="B136" s="30" t="s">
        <v>13</v>
      </c>
      <c r="C136" s="31">
        <v>900000</v>
      </c>
      <c r="D136" s="24">
        <v>9</v>
      </c>
      <c r="E136" s="24">
        <v>7042622</v>
      </c>
      <c r="F136" s="24">
        <v>1983356</v>
      </c>
      <c r="G136" s="24">
        <v>838070</v>
      </c>
      <c r="H136" s="24">
        <v>471851</v>
      </c>
      <c r="I136" s="24">
        <v>2349575</v>
      </c>
      <c r="J136" s="24">
        <v>0</v>
      </c>
      <c r="K136" s="25">
        <v>0</v>
      </c>
    </row>
    <row r="137" spans="1:11" s="21" customFormat="1" ht="13.5" customHeight="1">
      <c r="A137" s="29">
        <v>900001</v>
      </c>
      <c r="B137" s="30" t="s">
        <v>13</v>
      </c>
      <c r="C137" s="31">
        <v>1200000</v>
      </c>
      <c r="D137" s="24">
        <v>11</v>
      </c>
      <c r="E137" s="24">
        <v>10650247</v>
      </c>
      <c r="F137" s="24">
        <v>3287364</v>
      </c>
      <c r="G137" s="24">
        <v>1411228</v>
      </c>
      <c r="H137" s="24">
        <v>348726</v>
      </c>
      <c r="I137" s="24">
        <v>4349866</v>
      </c>
      <c r="J137" s="24">
        <v>0</v>
      </c>
      <c r="K137" s="25">
        <v>0</v>
      </c>
    </row>
    <row r="138" spans="1:11" s="21" customFormat="1" ht="13.5" customHeight="1">
      <c r="A138" s="29">
        <v>1200001</v>
      </c>
      <c r="B138" s="30" t="s">
        <v>13</v>
      </c>
      <c r="C138" s="31">
        <v>1500000</v>
      </c>
      <c r="D138" s="24">
        <v>3</v>
      </c>
      <c r="E138" s="24">
        <v>3966258</v>
      </c>
      <c r="F138" s="24">
        <v>1031695</v>
      </c>
      <c r="G138" s="24">
        <v>191187</v>
      </c>
      <c r="H138" s="24">
        <v>378258</v>
      </c>
      <c r="I138" s="24">
        <v>844624</v>
      </c>
      <c r="J138" s="24">
        <v>0</v>
      </c>
      <c r="K138" s="25">
        <v>0</v>
      </c>
    </row>
    <row r="139" spans="1:11" s="21" customFormat="1" ht="13.5" customHeight="1">
      <c r="A139" s="29">
        <v>1500001</v>
      </c>
      <c r="B139" s="30" t="s">
        <v>13</v>
      </c>
      <c r="C139" s="31">
        <v>1800000</v>
      </c>
      <c r="D139" s="24">
        <v>1</v>
      </c>
      <c r="E139" s="24">
        <v>1676719</v>
      </c>
      <c r="F139" s="24">
        <v>435947</v>
      </c>
      <c r="G139" s="24">
        <v>239251</v>
      </c>
      <c r="H139" s="24">
        <v>110411</v>
      </c>
      <c r="I139" s="24">
        <v>564787</v>
      </c>
      <c r="J139" s="24">
        <v>0</v>
      </c>
      <c r="K139" s="25">
        <v>0</v>
      </c>
    </row>
    <row r="140" spans="1:11" s="21" customFormat="1" ht="13.5" customHeight="1">
      <c r="A140" s="29">
        <v>1800001</v>
      </c>
      <c r="B140" s="30" t="s">
        <v>13</v>
      </c>
      <c r="C140" s="31">
        <v>2100000</v>
      </c>
      <c r="D140" s="24">
        <v>0</v>
      </c>
      <c r="E140" s="24">
        <v>0</v>
      </c>
      <c r="F140" s="24">
        <v>0</v>
      </c>
      <c r="G140" s="24">
        <v>0</v>
      </c>
      <c r="H140" s="24">
        <v>0</v>
      </c>
      <c r="I140" s="24">
        <v>0</v>
      </c>
      <c r="J140" s="24">
        <v>0</v>
      </c>
      <c r="K140" s="25">
        <v>0</v>
      </c>
    </row>
    <row r="141" spans="1:11" s="21" customFormat="1" ht="13.5" customHeight="1">
      <c r="A141" s="29">
        <v>2100001</v>
      </c>
      <c r="B141" s="30" t="s">
        <v>13</v>
      </c>
      <c r="C141" s="31">
        <v>2400000</v>
      </c>
      <c r="D141" s="24">
        <v>0</v>
      </c>
      <c r="E141" s="24">
        <v>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5">
        <v>0</v>
      </c>
    </row>
    <row r="142" spans="1:11" s="21" customFormat="1" ht="13.5" customHeight="1">
      <c r="A142" s="29">
        <v>2400001</v>
      </c>
      <c r="B142" s="30" t="s">
        <v>13</v>
      </c>
      <c r="C142" s="31">
        <v>2700000</v>
      </c>
      <c r="D142" s="24">
        <v>0</v>
      </c>
      <c r="E142" s="24">
        <v>0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5">
        <v>0</v>
      </c>
    </row>
    <row r="143" spans="1:11" s="21" customFormat="1" ht="13.5" customHeight="1">
      <c r="A143" s="29">
        <v>2700001</v>
      </c>
      <c r="B143" s="30" t="s">
        <v>13</v>
      </c>
      <c r="C143" s="31">
        <v>3000000</v>
      </c>
      <c r="D143" s="24">
        <v>0</v>
      </c>
      <c r="E143" s="24">
        <v>0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5">
        <v>0</v>
      </c>
    </row>
    <row r="144" spans="1:11" s="21" customFormat="1" ht="13.5" customHeight="1">
      <c r="A144" s="29">
        <v>3000001</v>
      </c>
      <c r="B144" s="30" t="s">
        <v>13</v>
      </c>
      <c r="C144" s="31">
        <v>3500000</v>
      </c>
      <c r="D144" s="24">
        <v>0</v>
      </c>
      <c r="E144" s="24">
        <v>0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5">
        <v>0</v>
      </c>
    </row>
    <row r="145" spans="1:11" s="21" customFormat="1" ht="13.5" customHeight="1">
      <c r="A145" s="29">
        <v>3500001</v>
      </c>
      <c r="B145" s="30" t="s">
        <v>13</v>
      </c>
      <c r="C145" s="31">
        <v>4000000</v>
      </c>
      <c r="D145" s="24">
        <v>0</v>
      </c>
      <c r="E145" s="24">
        <v>0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5">
        <v>0</v>
      </c>
    </row>
    <row r="146" spans="1:11" s="21" customFormat="1" ht="13.5" customHeight="1">
      <c r="A146" s="29">
        <v>4000001</v>
      </c>
      <c r="B146" s="30" t="s">
        <v>13</v>
      </c>
      <c r="C146" s="31">
        <v>4600000</v>
      </c>
      <c r="D146" s="24">
        <v>0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5">
        <v>0</v>
      </c>
    </row>
    <row r="147" spans="1:11" s="21" customFormat="1" ht="13.5" customHeight="1">
      <c r="A147" s="29">
        <v>4600001</v>
      </c>
      <c r="B147" s="30" t="s">
        <v>13</v>
      </c>
      <c r="C147" s="31">
        <v>5200000</v>
      </c>
      <c r="D147" s="24">
        <v>0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5">
        <v>0</v>
      </c>
    </row>
    <row r="148" spans="1:11" s="21" customFormat="1" ht="13.5" customHeight="1">
      <c r="A148" s="29">
        <v>5200001</v>
      </c>
      <c r="B148" s="30" t="s">
        <v>13</v>
      </c>
      <c r="C148" s="31">
        <v>5800000</v>
      </c>
      <c r="D148" s="24">
        <v>0</v>
      </c>
      <c r="E148" s="24">
        <v>0</v>
      </c>
      <c r="F148" s="24">
        <v>0</v>
      </c>
      <c r="G148" s="24">
        <v>0</v>
      </c>
      <c r="H148" s="24">
        <v>0</v>
      </c>
      <c r="I148" s="24">
        <v>0</v>
      </c>
      <c r="J148" s="24">
        <v>0</v>
      </c>
      <c r="K148" s="25">
        <v>0</v>
      </c>
    </row>
    <row r="149" spans="1:11" s="21" customFormat="1" ht="13.5" customHeight="1">
      <c r="A149" s="29">
        <v>5800001</v>
      </c>
      <c r="B149" s="30" t="s">
        <v>13</v>
      </c>
      <c r="C149" s="31">
        <v>7500000</v>
      </c>
      <c r="D149" s="24">
        <v>0</v>
      </c>
      <c r="E149" s="24">
        <v>0</v>
      </c>
      <c r="F149" s="24">
        <v>0</v>
      </c>
      <c r="G149" s="24">
        <v>0</v>
      </c>
      <c r="H149" s="24">
        <v>0</v>
      </c>
      <c r="I149" s="24">
        <v>0</v>
      </c>
      <c r="J149" s="24">
        <v>0</v>
      </c>
      <c r="K149" s="25">
        <v>0</v>
      </c>
    </row>
    <row r="150" spans="1:11" s="21" customFormat="1" ht="13.5" customHeight="1" thickBot="1">
      <c r="A150" s="32"/>
      <c r="B150" s="33" t="s">
        <v>14</v>
      </c>
      <c r="C150" s="34">
        <v>7500000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6">
        <v>0</v>
      </c>
    </row>
    <row r="151" spans="1:11" s="21" customFormat="1" ht="13.5" customHeight="1" thickTop="1" thickBot="1">
      <c r="A151" s="105" t="s">
        <v>15</v>
      </c>
      <c r="B151" s="106"/>
      <c r="C151" s="107"/>
      <c r="D151" s="37">
        <f t="shared" ref="D151:K151" si="3">SUM(D119:D150)</f>
        <v>57477</v>
      </c>
      <c r="E151" s="37">
        <f t="shared" si="3"/>
        <v>828110914</v>
      </c>
      <c r="F151" s="37">
        <f t="shared" si="3"/>
        <v>228574673</v>
      </c>
      <c r="G151" s="37">
        <f t="shared" si="3"/>
        <v>143787833</v>
      </c>
      <c r="H151" s="37">
        <f t="shared" si="3"/>
        <v>74229701</v>
      </c>
      <c r="I151" s="37">
        <f t="shared" si="3"/>
        <v>308782434</v>
      </c>
      <c r="J151" s="37">
        <f t="shared" si="3"/>
        <v>10649416</v>
      </c>
      <c r="K151" s="38">
        <f t="shared" si="3"/>
        <v>1136538888</v>
      </c>
    </row>
    <row r="152" spans="1:11" s="72" customFormat="1" ht="13.5" customHeight="1" thickTop="1">
      <c r="A152" s="70"/>
      <c r="B152" s="71"/>
      <c r="C152" s="70"/>
      <c r="D152" s="71"/>
      <c r="E152" s="71"/>
      <c r="F152" s="71"/>
      <c r="G152" s="71"/>
      <c r="H152" s="71"/>
      <c r="I152" s="71"/>
      <c r="J152" s="71"/>
      <c r="K152" s="71"/>
    </row>
    <row r="153" spans="1:11" s="72" customFormat="1" ht="13.5" customHeight="1">
      <c r="A153" s="70"/>
      <c r="B153" s="71"/>
      <c r="C153" s="70"/>
      <c r="D153" s="71"/>
      <c r="E153" s="71"/>
      <c r="F153" s="71"/>
      <c r="G153" s="71"/>
      <c r="H153" s="71"/>
      <c r="I153" s="71"/>
      <c r="J153" s="71"/>
      <c r="K153" s="70"/>
    </row>
  </sheetData>
  <mergeCells count="24">
    <mergeCell ref="A2:K2"/>
    <mergeCell ref="A4:C4"/>
    <mergeCell ref="A5:C5"/>
    <mergeCell ref="A6:C6"/>
    <mergeCell ref="A7:C7"/>
    <mergeCell ref="A78:K78"/>
    <mergeCell ref="A75:C75"/>
    <mergeCell ref="A40:K40"/>
    <mergeCell ref="A45:C45"/>
    <mergeCell ref="A37:C37"/>
    <mergeCell ref="A42:C42"/>
    <mergeCell ref="A43:C43"/>
    <mergeCell ref="A44:C44"/>
    <mergeCell ref="A116:K116"/>
    <mergeCell ref="A80:C80"/>
    <mergeCell ref="A81:C81"/>
    <mergeCell ref="A82:C82"/>
    <mergeCell ref="A83:C83"/>
    <mergeCell ref="A113:C113"/>
    <mergeCell ref="A118:C118"/>
    <mergeCell ref="A119:C119"/>
    <mergeCell ref="A120:C120"/>
    <mergeCell ref="A121:C121"/>
    <mergeCell ref="A151:C151"/>
  </mergeCells>
  <printOptions horizontalCentered="1"/>
  <pageMargins left="0.23622047244094491" right="0.23622047244094491" top="0.23622047244094491" bottom="0.43307086614173229" header="0.19685039370078741" footer="0.19685039370078741"/>
  <pageSetup paperSize="9" orientation="landscape" r:id="rId1"/>
  <headerFooter>
    <oddFooter>&amp;C22/01/2015&amp;RTAXIS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137"/>
  <sheetViews>
    <sheetView workbookViewId="0">
      <pane ySplit="3" topLeftCell="A73" activePane="bottomLeft" state="frozen"/>
      <selection pane="bottomLeft" activeCell="R85" sqref="R85"/>
    </sheetView>
  </sheetViews>
  <sheetFormatPr defaultRowHeight="12.75"/>
  <cols>
    <col min="1" max="1" width="8.7109375" style="44" customWidth="1"/>
    <col min="2" max="2" width="12.7109375" style="45" customWidth="1"/>
    <col min="3" max="3" width="17.7109375" style="43" customWidth="1"/>
    <col min="4" max="4" width="2.7109375" style="42" customWidth="1"/>
    <col min="5" max="5" width="8.7109375" style="44" customWidth="1"/>
    <col min="6" max="6" width="12.7109375" style="45" customWidth="1"/>
    <col min="7" max="7" width="17.7109375" style="43" customWidth="1"/>
    <col min="8" max="8" width="2.7109375" style="42" customWidth="1"/>
    <col min="9" max="9" width="8.7109375" style="44" customWidth="1"/>
    <col min="10" max="10" width="12.7109375" style="45" customWidth="1"/>
    <col min="11" max="11" width="17.7109375" style="43" customWidth="1"/>
    <col min="12" max="12" width="2.7109375" style="42" customWidth="1"/>
    <col min="13" max="13" width="8.7109375" style="44" customWidth="1"/>
    <col min="14" max="14" width="12.7109375" style="45" customWidth="1"/>
    <col min="15" max="15" width="17.7109375" style="43" customWidth="1"/>
    <col min="16" max="16" width="2.7109375" style="42" customWidth="1"/>
    <col min="17" max="17" width="8.7109375" style="44" customWidth="1"/>
    <col min="18" max="18" width="12.7109375" style="45" customWidth="1"/>
    <col min="19" max="19" width="17.7109375" style="43" customWidth="1"/>
    <col min="20" max="265" width="9.140625" style="42"/>
    <col min="266" max="266" width="18.42578125" style="42" customWidth="1"/>
    <col min="267" max="267" width="29.42578125" style="42" customWidth="1"/>
    <col min="268" max="268" width="34.42578125" style="42" customWidth="1"/>
    <col min="269" max="521" width="9.140625" style="42"/>
    <col min="522" max="522" width="18.42578125" style="42" customWidth="1"/>
    <col min="523" max="523" width="29.42578125" style="42" customWidth="1"/>
    <col min="524" max="524" width="34.42578125" style="42" customWidth="1"/>
    <col min="525" max="777" width="9.140625" style="42"/>
    <col min="778" max="778" width="18.42578125" style="42" customWidth="1"/>
    <col min="779" max="779" width="29.42578125" style="42" customWidth="1"/>
    <col min="780" max="780" width="34.42578125" style="42" customWidth="1"/>
    <col min="781" max="1033" width="9.140625" style="42"/>
    <col min="1034" max="1034" width="18.42578125" style="42" customWidth="1"/>
    <col min="1035" max="1035" width="29.42578125" style="42" customWidth="1"/>
    <col min="1036" max="1036" width="34.42578125" style="42" customWidth="1"/>
    <col min="1037" max="1289" width="9.140625" style="42"/>
    <col min="1290" max="1290" width="18.42578125" style="42" customWidth="1"/>
    <col min="1291" max="1291" width="29.42578125" style="42" customWidth="1"/>
    <col min="1292" max="1292" width="34.42578125" style="42" customWidth="1"/>
    <col min="1293" max="1545" width="9.140625" style="42"/>
    <col min="1546" max="1546" width="18.42578125" style="42" customWidth="1"/>
    <col min="1547" max="1547" width="29.42578125" style="42" customWidth="1"/>
    <col min="1548" max="1548" width="34.42578125" style="42" customWidth="1"/>
    <col min="1549" max="1801" width="9.140625" style="42"/>
    <col min="1802" max="1802" width="18.42578125" style="42" customWidth="1"/>
    <col min="1803" max="1803" width="29.42578125" style="42" customWidth="1"/>
    <col min="1804" max="1804" width="34.42578125" style="42" customWidth="1"/>
    <col min="1805" max="2057" width="9.140625" style="42"/>
    <col min="2058" max="2058" width="18.42578125" style="42" customWidth="1"/>
    <col min="2059" max="2059" width="29.42578125" style="42" customWidth="1"/>
    <col min="2060" max="2060" width="34.42578125" style="42" customWidth="1"/>
    <col min="2061" max="2313" width="9.140625" style="42"/>
    <col min="2314" max="2314" width="18.42578125" style="42" customWidth="1"/>
    <col min="2315" max="2315" width="29.42578125" style="42" customWidth="1"/>
    <col min="2316" max="2316" width="34.42578125" style="42" customWidth="1"/>
    <col min="2317" max="2569" width="9.140625" style="42"/>
    <col min="2570" max="2570" width="18.42578125" style="42" customWidth="1"/>
    <col min="2571" max="2571" width="29.42578125" style="42" customWidth="1"/>
    <col min="2572" max="2572" width="34.42578125" style="42" customWidth="1"/>
    <col min="2573" max="2825" width="9.140625" style="42"/>
    <col min="2826" max="2826" width="18.42578125" style="42" customWidth="1"/>
    <col min="2827" max="2827" width="29.42578125" style="42" customWidth="1"/>
    <col min="2828" max="2828" width="34.42578125" style="42" customWidth="1"/>
    <col min="2829" max="3081" width="9.140625" style="42"/>
    <col min="3082" max="3082" width="18.42578125" style="42" customWidth="1"/>
    <col min="3083" max="3083" width="29.42578125" style="42" customWidth="1"/>
    <col min="3084" max="3084" width="34.42578125" style="42" customWidth="1"/>
    <col min="3085" max="3337" width="9.140625" style="42"/>
    <col min="3338" max="3338" width="18.42578125" style="42" customWidth="1"/>
    <col min="3339" max="3339" width="29.42578125" style="42" customWidth="1"/>
    <col min="3340" max="3340" width="34.42578125" style="42" customWidth="1"/>
    <col min="3341" max="3593" width="9.140625" style="42"/>
    <col min="3594" max="3594" width="18.42578125" style="42" customWidth="1"/>
    <col min="3595" max="3595" width="29.42578125" style="42" customWidth="1"/>
    <col min="3596" max="3596" width="34.42578125" style="42" customWidth="1"/>
    <col min="3597" max="3849" width="9.140625" style="42"/>
    <col min="3850" max="3850" width="18.42578125" style="42" customWidth="1"/>
    <col min="3851" max="3851" width="29.42578125" style="42" customWidth="1"/>
    <col min="3852" max="3852" width="34.42578125" style="42" customWidth="1"/>
    <col min="3853" max="4105" width="9.140625" style="42"/>
    <col min="4106" max="4106" width="18.42578125" style="42" customWidth="1"/>
    <col min="4107" max="4107" width="29.42578125" style="42" customWidth="1"/>
    <col min="4108" max="4108" width="34.42578125" style="42" customWidth="1"/>
    <col min="4109" max="4361" width="9.140625" style="42"/>
    <col min="4362" max="4362" width="18.42578125" style="42" customWidth="1"/>
    <col min="4363" max="4363" width="29.42578125" style="42" customWidth="1"/>
    <col min="4364" max="4364" width="34.42578125" style="42" customWidth="1"/>
    <col min="4365" max="4617" width="9.140625" style="42"/>
    <col min="4618" max="4618" width="18.42578125" style="42" customWidth="1"/>
    <col min="4619" max="4619" width="29.42578125" style="42" customWidth="1"/>
    <col min="4620" max="4620" width="34.42578125" style="42" customWidth="1"/>
    <col min="4621" max="4873" width="9.140625" style="42"/>
    <col min="4874" max="4874" width="18.42578125" style="42" customWidth="1"/>
    <col min="4875" max="4875" width="29.42578125" style="42" customWidth="1"/>
    <col min="4876" max="4876" width="34.42578125" style="42" customWidth="1"/>
    <col min="4877" max="5129" width="9.140625" style="42"/>
    <col min="5130" max="5130" width="18.42578125" style="42" customWidth="1"/>
    <col min="5131" max="5131" width="29.42578125" style="42" customWidth="1"/>
    <col min="5132" max="5132" width="34.42578125" style="42" customWidth="1"/>
    <col min="5133" max="5385" width="9.140625" style="42"/>
    <col min="5386" max="5386" width="18.42578125" style="42" customWidth="1"/>
    <col min="5387" max="5387" width="29.42578125" style="42" customWidth="1"/>
    <col min="5388" max="5388" width="34.42578125" style="42" customWidth="1"/>
    <col min="5389" max="5641" width="9.140625" style="42"/>
    <col min="5642" max="5642" width="18.42578125" style="42" customWidth="1"/>
    <col min="5643" max="5643" width="29.42578125" style="42" customWidth="1"/>
    <col min="5644" max="5644" width="34.42578125" style="42" customWidth="1"/>
    <col min="5645" max="5897" width="9.140625" style="42"/>
    <col min="5898" max="5898" width="18.42578125" style="42" customWidth="1"/>
    <col min="5899" max="5899" width="29.42578125" style="42" customWidth="1"/>
    <col min="5900" max="5900" width="34.42578125" style="42" customWidth="1"/>
    <col min="5901" max="6153" width="9.140625" style="42"/>
    <col min="6154" max="6154" width="18.42578125" style="42" customWidth="1"/>
    <col min="6155" max="6155" width="29.42578125" style="42" customWidth="1"/>
    <col min="6156" max="6156" width="34.42578125" style="42" customWidth="1"/>
    <col min="6157" max="6409" width="9.140625" style="42"/>
    <col min="6410" max="6410" width="18.42578125" style="42" customWidth="1"/>
    <col min="6411" max="6411" width="29.42578125" style="42" customWidth="1"/>
    <col min="6412" max="6412" width="34.42578125" style="42" customWidth="1"/>
    <col min="6413" max="6665" width="9.140625" style="42"/>
    <col min="6666" max="6666" width="18.42578125" style="42" customWidth="1"/>
    <col min="6667" max="6667" width="29.42578125" style="42" customWidth="1"/>
    <col min="6668" max="6668" width="34.42578125" style="42" customWidth="1"/>
    <col min="6669" max="6921" width="9.140625" style="42"/>
    <col min="6922" max="6922" width="18.42578125" style="42" customWidth="1"/>
    <col min="6923" max="6923" width="29.42578125" style="42" customWidth="1"/>
    <col min="6924" max="6924" width="34.42578125" style="42" customWidth="1"/>
    <col min="6925" max="7177" width="9.140625" style="42"/>
    <col min="7178" max="7178" width="18.42578125" style="42" customWidth="1"/>
    <col min="7179" max="7179" width="29.42578125" style="42" customWidth="1"/>
    <col min="7180" max="7180" width="34.42578125" style="42" customWidth="1"/>
    <col min="7181" max="7433" width="9.140625" style="42"/>
    <col min="7434" max="7434" width="18.42578125" style="42" customWidth="1"/>
    <col min="7435" max="7435" width="29.42578125" style="42" customWidth="1"/>
    <col min="7436" max="7436" width="34.42578125" style="42" customWidth="1"/>
    <col min="7437" max="7689" width="9.140625" style="42"/>
    <col min="7690" max="7690" width="18.42578125" style="42" customWidth="1"/>
    <col min="7691" max="7691" width="29.42578125" style="42" customWidth="1"/>
    <col min="7692" max="7692" width="34.42578125" style="42" customWidth="1"/>
    <col min="7693" max="7945" width="9.140625" style="42"/>
    <col min="7946" max="7946" width="18.42578125" style="42" customWidth="1"/>
    <col min="7947" max="7947" width="29.42578125" style="42" customWidth="1"/>
    <col min="7948" max="7948" width="34.42578125" style="42" customWidth="1"/>
    <col min="7949" max="8201" width="9.140625" style="42"/>
    <col min="8202" max="8202" width="18.42578125" style="42" customWidth="1"/>
    <col min="8203" max="8203" width="29.42578125" style="42" customWidth="1"/>
    <col min="8204" max="8204" width="34.42578125" style="42" customWidth="1"/>
    <col min="8205" max="8457" width="9.140625" style="42"/>
    <col min="8458" max="8458" width="18.42578125" style="42" customWidth="1"/>
    <col min="8459" max="8459" width="29.42578125" style="42" customWidth="1"/>
    <col min="8460" max="8460" width="34.42578125" style="42" customWidth="1"/>
    <col min="8461" max="8713" width="9.140625" style="42"/>
    <col min="8714" max="8714" width="18.42578125" style="42" customWidth="1"/>
    <col min="8715" max="8715" width="29.42578125" style="42" customWidth="1"/>
    <col min="8716" max="8716" width="34.42578125" style="42" customWidth="1"/>
    <col min="8717" max="8969" width="9.140625" style="42"/>
    <col min="8970" max="8970" width="18.42578125" style="42" customWidth="1"/>
    <col min="8971" max="8971" width="29.42578125" style="42" customWidth="1"/>
    <col min="8972" max="8972" width="34.42578125" style="42" customWidth="1"/>
    <col min="8973" max="9225" width="9.140625" style="42"/>
    <col min="9226" max="9226" width="18.42578125" style="42" customWidth="1"/>
    <col min="9227" max="9227" width="29.42578125" style="42" customWidth="1"/>
    <col min="9228" max="9228" width="34.42578125" style="42" customWidth="1"/>
    <col min="9229" max="9481" width="9.140625" style="42"/>
    <col min="9482" max="9482" width="18.42578125" style="42" customWidth="1"/>
    <col min="9483" max="9483" width="29.42578125" style="42" customWidth="1"/>
    <col min="9484" max="9484" width="34.42578125" style="42" customWidth="1"/>
    <col min="9485" max="9737" width="9.140625" style="42"/>
    <col min="9738" max="9738" width="18.42578125" style="42" customWidth="1"/>
    <col min="9739" max="9739" width="29.42578125" style="42" customWidth="1"/>
    <col min="9740" max="9740" width="34.42578125" style="42" customWidth="1"/>
    <col min="9741" max="9993" width="9.140625" style="42"/>
    <col min="9994" max="9994" width="18.42578125" style="42" customWidth="1"/>
    <col min="9995" max="9995" width="29.42578125" style="42" customWidth="1"/>
    <col min="9996" max="9996" width="34.42578125" style="42" customWidth="1"/>
    <col min="9997" max="10249" width="9.140625" style="42"/>
    <col min="10250" max="10250" width="18.42578125" style="42" customWidth="1"/>
    <col min="10251" max="10251" width="29.42578125" style="42" customWidth="1"/>
    <col min="10252" max="10252" width="34.42578125" style="42" customWidth="1"/>
    <col min="10253" max="10505" width="9.140625" style="42"/>
    <col min="10506" max="10506" width="18.42578125" style="42" customWidth="1"/>
    <col min="10507" max="10507" width="29.42578125" style="42" customWidth="1"/>
    <col min="10508" max="10508" width="34.42578125" style="42" customWidth="1"/>
    <col min="10509" max="10761" width="9.140625" style="42"/>
    <col min="10762" max="10762" width="18.42578125" style="42" customWidth="1"/>
    <col min="10763" max="10763" width="29.42578125" style="42" customWidth="1"/>
    <col min="10764" max="10764" width="34.42578125" style="42" customWidth="1"/>
    <col min="10765" max="11017" width="9.140625" style="42"/>
    <col min="11018" max="11018" width="18.42578125" style="42" customWidth="1"/>
    <col min="11019" max="11019" width="29.42578125" style="42" customWidth="1"/>
    <col min="11020" max="11020" width="34.42578125" style="42" customWidth="1"/>
    <col min="11021" max="11273" width="9.140625" style="42"/>
    <col min="11274" max="11274" width="18.42578125" style="42" customWidth="1"/>
    <col min="11275" max="11275" width="29.42578125" style="42" customWidth="1"/>
    <col min="11276" max="11276" width="34.42578125" style="42" customWidth="1"/>
    <col min="11277" max="11529" width="9.140625" style="42"/>
    <col min="11530" max="11530" width="18.42578125" style="42" customWidth="1"/>
    <col min="11531" max="11531" width="29.42578125" style="42" customWidth="1"/>
    <col min="11532" max="11532" width="34.42578125" style="42" customWidth="1"/>
    <col min="11533" max="11785" width="9.140625" style="42"/>
    <col min="11786" max="11786" width="18.42578125" style="42" customWidth="1"/>
    <col min="11787" max="11787" width="29.42578125" style="42" customWidth="1"/>
    <col min="11788" max="11788" width="34.42578125" style="42" customWidth="1"/>
    <col min="11789" max="12041" width="9.140625" style="42"/>
    <col min="12042" max="12042" width="18.42578125" style="42" customWidth="1"/>
    <col min="12043" max="12043" width="29.42578125" style="42" customWidth="1"/>
    <col min="12044" max="12044" width="34.42578125" style="42" customWidth="1"/>
    <col min="12045" max="12297" width="9.140625" style="42"/>
    <col min="12298" max="12298" width="18.42578125" style="42" customWidth="1"/>
    <col min="12299" max="12299" width="29.42578125" style="42" customWidth="1"/>
    <col min="12300" max="12300" width="34.42578125" style="42" customWidth="1"/>
    <col min="12301" max="12553" width="9.140625" style="42"/>
    <col min="12554" max="12554" width="18.42578125" style="42" customWidth="1"/>
    <col min="12555" max="12555" width="29.42578125" style="42" customWidth="1"/>
    <col min="12556" max="12556" width="34.42578125" style="42" customWidth="1"/>
    <col min="12557" max="12809" width="9.140625" style="42"/>
    <col min="12810" max="12810" width="18.42578125" style="42" customWidth="1"/>
    <col min="12811" max="12811" width="29.42578125" style="42" customWidth="1"/>
    <col min="12812" max="12812" width="34.42578125" style="42" customWidth="1"/>
    <col min="12813" max="13065" width="9.140625" style="42"/>
    <col min="13066" max="13066" width="18.42578125" style="42" customWidth="1"/>
    <col min="13067" max="13067" width="29.42578125" style="42" customWidth="1"/>
    <col min="13068" max="13068" width="34.42578125" style="42" customWidth="1"/>
    <col min="13069" max="13321" width="9.140625" style="42"/>
    <col min="13322" max="13322" width="18.42578125" style="42" customWidth="1"/>
    <col min="13323" max="13323" width="29.42578125" style="42" customWidth="1"/>
    <col min="13324" max="13324" width="34.42578125" style="42" customWidth="1"/>
    <col min="13325" max="13577" width="9.140625" style="42"/>
    <col min="13578" max="13578" width="18.42578125" style="42" customWidth="1"/>
    <col min="13579" max="13579" width="29.42578125" style="42" customWidth="1"/>
    <col min="13580" max="13580" width="34.42578125" style="42" customWidth="1"/>
    <col min="13581" max="13833" width="9.140625" style="42"/>
    <col min="13834" max="13834" width="18.42578125" style="42" customWidth="1"/>
    <col min="13835" max="13835" width="29.42578125" style="42" customWidth="1"/>
    <col min="13836" max="13836" width="34.42578125" style="42" customWidth="1"/>
    <col min="13837" max="14089" width="9.140625" style="42"/>
    <col min="14090" max="14090" width="18.42578125" style="42" customWidth="1"/>
    <col min="14091" max="14091" width="29.42578125" style="42" customWidth="1"/>
    <col min="14092" max="14092" width="34.42578125" style="42" customWidth="1"/>
    <col min="14093" max="14345" width="9.140625" style="42"/>
    <col min="14346" max="14346" width="18.42578125" style="42" customWidth="1"/>
    <col min="14347" max="14347" width="29.42578125" style="42" customWidth="1"/>
    <col min="14348" max="14348" width="34.42578125" style="42" customWidth="1"/>
    <col min="14349" max="14601" width="9.140625" style="42"/>
    <col min="14602" max="14602" width="18.42578125" style="42" customWidth="1"/>
    <col min="14603" max="14603" width="29.42578125" style="42" customWidth="1"/>
    <col min="14604" max="14604" width="34.42578125" style="42" customWidth="1"/>
    <col min="14605" max="14857" width="9.140625" style="42"/>
    <col min="14858" max="14858" width="18.42578125" style="42" customWidth="1"/>
    <col min="14859" max="14859" width="29.42578125" style="42" customWidth="1"/>
    <col min="14860" max="14860" width="34.42578125" style="42" customWidth="1"/>
    <col min="14861" max="15113" width="9.140625" style="42"/>
    <col min="15114" max="15114" width="18.42578125" style="42" customWidth="1"/>
    <col min="15115" max="15115" width="29.42578125" style="42" customWidth="1"/>
    <col min="15116" max="15116" width="34.42578125" style="42" customWidth="1"/>
    <col min="15117" max="15369" width="9.140625" style="42"/>
    <col min="15370" max="15370" width="18.42578125" style="42" customWidth="1"/>
    <col min="15371" max="15371" width="29.42578125" style="42" customWidth="1"/>
    <col min="15372" max="15372" width="34.42578125" style="42" customWidth="1"/>
    <col min="15373" max="15625" width="9.140625" style="42"/>
    <col min="15626" max="15626" width="18.42578125" style="42" customWidth="1"/>
    <col min="15627" max="15627" width="29.42578125" style="42" customWidth="1"/>
    <col min="15628" max="15628" width="34.42578125" style="42" customWidth="1"/>
    <col min="15629" max="15881" width="9.140625" style="42"/>
    <col min="15882" max="15882" width="18.42578125" style="42" customWidth="1"/>
    <col min="15883" max="15883" width="29.42578125" style="42" customWidth="1"/>
    <col min="15884" max="15884" width="34.42578125" style="42" customWidth="1"/>
    <col min="15885" max="16137" width="9.140625" style="42"/>
    <col min="16138" max="16138" width="18.42578125" style="42" customWidth="1"/>
    <col min="16139" max="16139" width="29.42578125" style="42" customWidth="1"/>
    <col min="16140" max="16140" width="34.42578125" style="42" customWidth="1"/>
    <col min="16141" max="16384" width="9.140625" style="42"/>
  </cols>
  <sheetData>
    <row r="1" spans="1:19" ht="50.1" customHeight="1" thickTop="1" thickBot="1">
      <c r="A1" s="108" t="s">
        <v>43</v>
      </c>
      <c r="B1" s="109"/>
      <c r="C1" s="110"/>
      <c r="E1" s="108" t="s">
        <v>44</v>
      </c>
      <c r="F1" s="109"/>
      <c r="G1" s="110"/>
      <c r="I1" s="114" t="s">
        <v>45</v>
      </c>
      <c r="J1" s="114"/>
      <c r="K1" s="114"/>
      <c r="M1" s="108" t="s">
        <v>46</v>
      </c>
      <c r="N1" s="109"/>
      <c r="O1" s="110"/>
      <c r="Q1" s="114" t="s">
        <v>47</v>
      </c>
      <c r="R1" s="114"/>
      <c r="S1" s="114"/>
    </row>
    <row r="2" spans="1:19" s="57" customFormat="1" ht="30" customHeight="1" thickTop="1" thickBot="1">
      <c r="A2" s="111" t="s">
        <v>30</v>
      </c>
      <c r="B2" s="112"/>
      <c r="C2" s="113"/>
      <c r="E2" s="111" t="s">
        <v>29</v>
      </c>
      <c r="F2" s="112"/>
      <c r="G2" s="113"/>
      <c r="I2" s="115" t="s">
        <v>27</v>
      </c>
      <c r="J2" s="115"/>
      <c r="K2" s="115"/>
      <c r="M2" s="111" t="s">
        <v>28</v>
      </c>
      <c r="N2" s="112"/>
      <c r="O2" s="113"/>
      <c r="Q2" s="115" t="s">
        <v>23</v>
      </c>
      <c r="R2" s="115"/>
      <c r="S2" s="115"/>
    </row>
    <row r="3" spans="1:19" s="57" customFormat="1" ht="30" customHeight="1" thickTop="1" thickBot="1">
      <c r="A3" s="46" t="s">
        <v>24</v>
      </c>
      <c r="B3" s="47" t="s">
        <v>25</v>
      </c>
      <c r="C3" s="47" t="s">
        <v>26</v>
      </c>
      <c r="E3" s="46" t="s">
        <v>24</v>
      </c>
      <c r="F3" s="47" t="s">
        <v>25</v>
      </c>
      <c r="G3" s="47" t="s">
        <v>26</v>
      </c>
      <c r="I3" s="46" t="s">
        <v>24</v>
      </c>
      <c r="J3" s="47" t="s">
        <v>25</v>
      </c>
      <c r="K3" s="47" t="s">
        <v>26</v>
      </c>
      <c r="M3" s="46" t="s">
        <v>24</v>
      </c>
      <c r="N3" s="47" t="s">
        <v>25</v>
      </c>
      <c r="O3" s="47" t="s">
        <v>26</v>
      </c>
      <c r="Q3" s="46" t="s">
        <v>24</v>
      </c>
      <c r="R3" s="47" t="s">
        <v>25</v>
      </c>
      <c r="S3" s="47" t="s">
        <v>26</v>
      </c>
    </row>
    <row r="4" spans="1:19" ht="13.5" thickTop="1">
      <c r="A4" s="48">
        <v>1</v>
      </c>
      <c r="B4" s="49">
        <v>13637</v>
      </c>
      <c r="C4" s="50">
        <v>5794770209</v>
      </c>
      <c r="E4" s="48">
        <v>1</v>
      </c>
      <c r="F4" s="49">
        <v>10159</v>
      </c>
      <c r="G4" s="50">
        <v>879941160</v>
      </c>
      <c r="I4" s="48">
        <v>1</v>
      </c>
      <c r="J4" s="49">
        <v>59059</v>
      </c>
      <c r="K4" s="50">
        <v>2513202909</v>
      </c>
      <c r="M4" s="48">
        <v>1</v>
      </c>
      <c r="N4" s="49">
        <v>87</v>
      </c>
      <c r="O4" s="50">
        <v>421164833</v>
      </c>
      <c r="Q4" s="48">
        <v>3</v>
      </c>
      <c r="R4" s="49">
        <v>107</v>
      </c>
      <c r="S4" s="50">
        <v>11238969</v>
      </c>
    </row>
    <row r="5" spans="1:19">
      <c r="A5" s="51">
        <v>2</v>
      </c>
      <c r="B5" s="52">
        <v>963</v>
      </c>
      <c r="C5" s="53">
        <v>155084746</v>
      </c>
      <c r="E5" s="51">
        <v>3</v>
      </c>
      <c r="F5" s="52">
        <v>12481</v>
      </c>
      <c r="G5" s="53">
        <v>1504333916</v>
      </c>
      <c r="I5" s="51">
        <v>3</v>
      </c>
      <c r="J5" s="52">
        <v>51083</v>
      </c>
      <c r="K5" s="53">
        <v>2686597454</v>
      </c>
      <c r="M5" s="51">
        <v>2</v>
      </c>
      <c r="N5" s="52">
        <v>17</v>
      </c>
      <c r="O5" s="53">
        <v>58949870</v>
      </c>
      <c r="Q5" s="51">
        <v>4</v>
      </c>
      <c r="R5" s="52">
        <v>312</v>
      </c>
      <c r="S5" s="53">
        <v>4929119</v>
      </c>
    </row>
    <row r="6" spans="1:19">
      <c r="A6" s="51">
        <v>3</v>
      </c>
      <c r="B6" s="52">
        <v>25273</v>
      </c>
      <c r="C6" s="53">
        <v>33360599674</v>
      </c>
      <c r="E6" s="51">
        <v>4</v>
      </c>
      <c r="F6" s="52">
        <v>10158</v>
      </c>
      <c r="G6" s="53">
        <v>228648287</v>
      </c>
      <c r="I6" s="51">
        <v>4</v>
      </c>
      <c r="J6" s="52">
        <v>58979</v>
      </c>
      <c r="K6" s="53">
        <v>488600107</v>
      </c>
      <c r="M6" s="51">
        <v>3</v>
      </c>
      <c r="N6" s="52">
        <v>119</v>
      </c>
      <c r="O6" s="53">
        <v>11049630829</v>
      </c>
      <c r="Q6" s="51">
        <v>5</v>
      </c>
      <c r="R6" s="52">
        <v>47</v>
      </c>
      <c r="S6" s="53">
        <v>133635</v>
      </c>
    </row>
    <row r="7" spans="1:19">
      <c r="A7" s="51">
        <v>4</v>
      </c>
      <c r="B7" s="52">
        <v>14605</v>
      </c>
      <c r="C7" s="53">
        <v>1569528991</v>
      </c>
      <c r="E7" s="51">
        <v>5</v>
      </c>
      <c r="F7" s="52">
        <v>1343</v>
      </c>
      <c r="G7" s="53">
        <v>1046189</v>
      </c>
      <c r="I7" s="51">
        <v>5</v>
      </c>
      <c r="J7" s="52">
        <v>4989</v>
      </c>
      <c r="K7" s="53">
        <v>3143963</v>
      </c>
      <c r="M7" s="51">
        <v>4</v>
      </c>
      <c r="N7" s="52">
        <v>104</v>
      </c>
      <c r="O7" s="53">
        <v>124829822</v>
      </c>
      <c r="Q7" s="51">
        <v>6</v>
      </c>
      <c r="R7" s="52">
        <v>1413</v>
      </c>
      <c r="S7" s="53">
        <v>1059953094</v>
      </c>
    </row>
    <row r="8" spans="1:19">
      <c r="A8" s="51">
        <v>5</v>
      </c>
      <c r="B8" s="52">
        <v>6370</v>
      </c>
      <c r="C8" s="53">
        <v>18246312</v>
      </c>
      <c r="E8" s="51">
        <v>6</v>
      </c>
      <c r="F8" s="52">
        <v>1818</v>
      </c>
      <c r="G8" s="53">
        <v>1808756</v>
      </c>
      <c r="I8" s="51">
        <v>8</v>
      </c>
      <c r="J8" s="52">
        <v>50669</v>
      </c>
      <c r="K8" s="53">
        <v>136838823</v>
      </c>
      <c r="M8" s="51">
        <v>5</v>
      </c>
      <c r="N8" s="52">
        <v>45</v>
      </c>
      <c r="O8" s="53">
        <v>618677</v>
      </c>
      <c r="Q8" s="51">
        <v>11</v>
      </c>
      <c r="R8" s="52">
        <v>4244</v>
      </c>
      <c r="S8" s="53">
        <v>129189704</v>
      </c>
    </row>
    <row r="9" spans="1:19">
      <c r="A9" s="51">
        <v>6</v>
      </c>
      <c r="B9" s="52">
        <v>9779</v>
      </c>
      <c r="C9" s="53">
        <v>32233001</v>
      </c>
      <c r="E9" s="51">
        <v>7</v>
      </c>
      <c r="F9" s="52">
        <v>1818</v>
      </c>
      <c r="G9" s="53">
        <v>361751</v>
      </c>
      <c r="I9" s="51">
        <v>9</v>
      </c>
      <c r="J9" s="52">
        <v>19011</v>
      </c>
      <c r="K9" s="53">
        <v>137597624</v>
      </c>
      <c r="M9" s="51">
        <v>6</v>
      </c>
      <c r="N9" s="52">
        <v>69</v>
      </c>
      <c r="O9" s="53">
        <v>718484</v>
      </c>
      <c r="Q9" s="51">
        <v>13</v>
      </c>
      <c r="R9" s="52">
        <v>4550</v>
      </c>
      <c r="S9" s="53">
        <v>144678789</v>
      </c>
    </row>
    <row r="10" spans="1:19">
      <c r="A10" s="51">
        <v>7</v>
      </c>
      <c r="B10" s="52">
        <v>9779</v>
      </c>
      <c r="C10" s="53">
        <v>6446600</v>
      </c>
      <c r="E10" s="51">
        <v>8</v>
      </c>
      <c r="F10" s="52">
        <v>8178</v>
      </c>
      <c r="G10" s="53">
        <v>92871511</v>
      </c>
      <c r="I10" s="51">
        <v>10</v>
      </c>
      <c r="J10" s="52">
        <v>97</v>
      </c>
      <c r="K10" s="53">
        <v>165577</v>
      </c>
      <c r="M10" s="51">
        <v>7</v>
      </c>
      <c r="N10" s="52">
        <v>69</v>
      </c>
      <c r="O10" s="53">
        <v>143696</v>
      </c>
      <c r="Q10" s="51">
        <v>14</v>
      </c>
      <c r="R10" s="52">
        <v>4549</v>
      </c>
      <c r="S10" s="53">
        <v>37612271</v>
      </c>
    </row>
    <row r="11" spans="1:19">
      <c r="A11" s="51">
        <v>8</v>
      </c>
      <c r="B11" s="52">
        <v>11276</v>
      </c>
      <c r="C11" s="53">
        <v>803254363</v>
      </c>
      <c r="E11" s="51">
        <v>9</v>
      </c>
      <c r="F11" s="52">
        <v>4621</v>
      </c>
      <c r="G11" s="53">
        <v>44041679</v>
      </c>
      <c r="I11" s="51">
        <v>11</v>
      </c>
      <c r="J11" s="52">
        <v>52722</v>
      </c>
      <c r="K11" s="53">
        <v>478774987</v>
      </c>
      <c r="M11" s="51">
        <v>8</v>
      </c>
      <c r="N11" s="52">
        <v>85</v>
      </c>
      <c r="O11" s="53">
        <v>58128958</v>
      </c>
      <c r="Q11" s="51">
        <v>15</v>
      </c>
      <c r="R11" s="52">
        <v>4257</v>
      </c>
      <c r="S11" s="53">
        <v>5093284</v>
      </c>
    </row>
    <row r="12" spans="1:19">
      <c r="A12" s="51">
        <v>9</v>
      </c>
      <c r="B12" s="52">
        <v>12013</v>
      </c>
      <c r="C12" s="53">
        <v>576727019</v>
      </c>
      <c r="E12" s="51">
        <v>11</v>
      </c>
      <c r="F12" s="52">
        <v>8317</v>
      </c>
      <c r="G12" s="53">
        <v>125271122</v>
      </c>
      <c r="I12" s="51">
        <v>12</v>
      </c>
      <c r="J12" s="52">
        <v>18722</v>
      </c>
      <c r="K12" s="53">
        <v>54150937</v>
      </c>
      <c r="M12" s="51">
        <v>9</v>
      </c>
      <c r="N12" s="52">
        <v>97</v>
      </c>
      <c r="O12" s="53">
        <v>294065126</v>
      </c>
      <c r="Q12" s="51">
        <v>16</v>
      </c>
      <c r="R12" s="52">
        <v>4561</v>
      </c>
      <c r="S12" s="53">
        <v>42705555</v>
      </c>
    </row>
    <row r="13" spans="1:19">
      <c r="A13" s="51">
        <v>11</v>
      </c>
      <c r="B13" s="52">
        <v>11889</v>
      </c>
      <c r="C13" s="53">
        <v>737400362</v>
      </c>
      <c r="E13" s="51">
        <v>12</v>
      </c>
      <c r="F13" s="52">
        <v>4258</v>
      </c>
      <c r="G13" s="53">
        <v>32579880</v>
      </c>
      <c r="I13" s="51">
        <v>13</v>
      </c>
      <c r="J13" s="52">
        <v>1189</v>
      </c>
      <c r="K13" s="53">
        <v>227686</v>
      </c>
      <c r="M13" s="51">
        <v>11</v>
      </c>
      <c r="N13" s="52">
        <v>86</v>
      </c>
      <c r="O13" s="53">
        <v>41650490</v>
      </c>
      <c r="Q13" s="51">
        <v>17</v>
      </c>
      <c r="R13" s="52">
        <v>4592</v>
      </c>
      <c r="S13" s="53">
        <v>7375337</v>
      </c>
    </row>
    <row r="14" spans="1:19">
      <c r="A14" s="51">
        <v>12</v>
      </c>
      <c r="B14" s="52">
        <v>9284</v>
      </c>
      <c r="C14" s="53">
        <v>534747763</v>
      </c>
      <c r="E14" s="51">
        <v>13</v>
      </c>
      <c r="F14" s="52">
        <v>369</v>
      </c>
      <c r="G14" s="53">
        <v>69359</v>
      </c>
      <c r="I14" s="51">
        <v>14</v>
      </c>
      <c r="J14" s="52">
        <v>52076</v>
      </c>
      <c r="K14" s="53">
        <v>282321118</v>
      </c>
      <c r="M14" s="51">
        <v>12</v>
      </c>
      <c r="N14" s="52">
        <v>56</v>
      </c>
      <c r="O14" s="53">
        <v>269113966</v>
      </c>
      <c r="Q14" s="51">
        <v>18</v>
      </c>
      <c r="R14" s="52">
        <v>4592</v>
      </c>
      <c r="S14" s="53">
        <v>1475067</v>
      </c>
    </row>
    <row r="15" spans="1:19">
      <c r="A15" s="51">
        <v>13</v>
      </c>
      <c r="B15" s="52">
        <v>502</v>
      </c>
      <c r="C15" s="53">
        <v>235852</v>
      </c>
      <c r="E15" s="51">
        <v>14</v>
      </c>
      <c r="F15" s="52">
        <v>9482</v>
      </c>
      <c r="G15" s="53">
        <v>144142225</v>
      </c>
      <c r="I15" s="51">
        <v>15</v>
      </c>
      <c r="J15" s="52">
        <v>126547</v>
      </c>
      <c r="K15" s="53">
        <v>31361754047</v>
      </c>
      <c r="M15" s="51">
        <v>13</v>
      </c>
      <c r="N15" s="52">
        <v>3</v>
      </c>
      <c r="O15" s="53">
        <v>465</v>
      </c>
      <c r="Q15" s="51">
        <v>19</v>
      </c>
      <c r="R15" s="52">
        <v>3977</v>
      </c>
      <c r="S15" s="53">
        <v>10031955</v>
      </c>
    </row>
    <row r="16" spans="1:19">
      <c r="A16" s="51">
        <v>14</v>
      </c>
      <c r="B16" s="52">
        <v>13193</v>
      </c>
      <c r="C16" s="53">
        <v>995471760</v>
      </c>
      <c r="E16" s="51">
        <v>15</v>
      </c>
      <c r="F16" s="52">
        <v>25376</v>
      </c>
      <c r="G16" s="53">
        <v>13159907908</v>
      </c>
      <c r="I16" s="51">
        <v>16</v>
      </c>
      <c r="J16" s="52">
        <v>65622</v>
      </c>
      <c r="K16" s="53">
        <v>2748645004</v>
      </c>
      <c r="M16" s="51">
        <v>14</v>
      </c>
      <c r="N16" s="52">
        <v>98</v>
      </c>
      <c r="O16" s="53">
        <v>67957106</v>
      </c>
      <c r="Q16" s="51">
        <v>20</v>
      </c>
      <c r="R16" s="52">
        <v>285</v>
      </c>
      <c r="S16" s="53">
        <v>2927625</v>
      </c>
    </row>
    <row r="17" spans="1:19">
      <c r="A17" s="51">
        <v>15</v>
      </c>
      <c r="B17" s="52">
        <v>45962</v>
      </c>
      <c r="C17" s="53">
        <v>183258346539</v>
      </c>
      <c r="E17" s="51">
        <v>16</v>
      </c>
      <c r="F17" s="52">
        <v>11650</v>
      </c>
      <c r="G17" s="53">
        <v>896545785</v>
      </c>
      <c r="I17" s="51">
        <v>17</v>
      </c>
      <c r="J17" s="52">
        <v>44661</v>
      </c>
      <c r="K17" s="53">
        <v>1020353474</v>
      </c>
      <c r="M17" s="51">
        <v>15</v>
      </c>
      <c r="N17" s="52">
        <v>233</v>
      </c>
      <c r="O17" s="53">
        <v>19767108445</v>
      </c>
      <c r="Q17" s="51">
        <v>21</v>
      </c>
      <c r="R17" s="52">
        <v>4153</v>
      </c>
      <c r="S17" s="53">
        <v>12959580</v>
      </c>
    </row>
    <row r="18" spans="1:19">
      <c r="A18" s="51">
        <v>16</v>
      </c>
      <c r="B18" s="52">
        <v>18779</v>
      </c>
      <c r="C18" s="53">
        <v>7701368795</v>
      </c>
      <c r="E18" s="51">
        <v>17</v>
      </c>
      <c r="F18" s="52">
        <v>10496</v>
      </c>
      <c r="G18" s="53">
        <v>459040155</v>
      </c>
      <c r="I18" s="51">
        <v>18</v>
      </c>
      <c r="J18" s="52">
        <v>2130</v>
      </c>
      <c r="K18" s="53">
        <v>7642541</v>
      </c>
      <c r="M18" s="51">
        <v>16</v>
      </c>
      <c r="N18" s="52">
        <v>115</v>
      </c>
      <c r="O18" s="53">
        <v>546868020</v>
      </c>
      <c r="Q18" s="51">
        <v>22</v>
      </c>
      <c r="R18" s="52">
        <v>4446</v>
      </c>
      <c r="S18" s="53">
        <v>32514021</v>
      </c>
    </row>
    <row r="19" spans="1:19">
      <c r="A19" s="51">
        <v>17</v>
      </c>
      <c r="B19" s="52">
        <v>21267</v>
      </c>
      <c r="C19" s="53">
        <v>10756835581</v>
      </c>
      <c r="E19" s="51">
        <v>18</v>
      </c>
      <c r="F19" s="52">
        <v>5663</v>
      </c>
      <c r="G19" s="53">
        <v>22926540</v>
      </c>
      <c r="I19" s="51">
        <v>19</v>
      </c>
      <c r="J19" s="52">
        <v>203</v>
      </c>
      <c r="K19" s="53">
        <v>1783467</v>
      </c>
      <c r="M19" s="51">
        <v>17</v>
      </c>
      <c r="N19" s="52">
        <v>102</v>
      </c>
      <c r="O19" s="53">
        <v>8610814321</v>
      </c>
      <c r="Q19" s="51">
        <v>23</v>
      </c>
      <c r="R19" s="52">
        <v>476</v>
      </c>
      <c r="S19" s="53">
        <v>2768046</v>
      </c>
    </row>
    <row r="20" spans="1:19">
      <c r="A20" s="51">
        <v>18</v>
      </c>
      <c r="B20" s="52">
        <v>13994</v>
      </c>
      <c r="C20" s="53">
        <v>290220094</v>
      </c>
      <c r="E20" s="51">
        <v>19</v>
      </c>
      <c r="F20" s="52">
        <v>608</v>
      </c>
      <c r="G20" s="53">
        <v>6845393</v>
      </c>
      <c r="I20" s="51">
        <v>20</v>
      </c>
      <c r="J20" s="52">
        <v>2935</v>
      </c>
      <c r="K20" s="53">
        <v>21188923</v>
      </c>
      <c r="M20" s="51">
        <v>18</v>
      </c>
      <c r="N20" s="52">
        <v>98</v>
      </c>
      <c r="O20" s="53">
        <v>34556849</v>
      </c>
      <c r="Q20" s="51">
        <v>24</v>
      </c>
      <c r="R20" s="52">
        <v>4469</v>
      </c>
      <c r="S20" s="53">
        <v>22701901</v>
      </c>
    </row>
    <row r="21" spans="1:19">
      <c r="A21" s="51">
        <v>19</v>
      </c>
      <c r="B21" s="52">
        <v>2235</v>
      </c>
      <c r="C21" s="53">
        <v>460591854</v>
      </c>
      <c r="E21" s="51">
        <v>20</v>
      </c>
      <c r="F21" s="52">
        <v>8577</v>
      </c>
      <c r="G21" s="53">
        <v>25653376</v>
      </c>
      <c r="I21" s="51">
        <v>21</v>
      </c>
      <c r="J21" s="52">
        <v>1915</v>
      </c>
      <c r="K21" s="53">
        <v>11643551</v>
      </c>
      <c r="M21" s="51">
        <v>19</v>
      </c>
      <c r="N21" s="52">
        <v>32</v>
      </c>
      <c r="O21" s="53">
        <v>58405465</v>
      </c>
      <c r="Q21" s="51">
        <v>27</v>
      </c>
      <c r="R21" s="52">
        <v>454</v>
      </c>
      <c r="S21" s="53">
        <v>64708</v>
      </c>
    </row>
    <row r="22" spans="1:19">
      <c r="A22" s="51">
        <v>20</v>
      </c>
      <c r="B22" s="52">
        <v>17898</v>
      </c>
      <c r="C22" s="53">
        <v>495606951</v>
      </c>
      <c r="E22" s="51">
        <v>21</v>
      </c>
      <c r="F22" s="52">
        <v>5704</v>
      </c>
      <c r="G22" s="53">
        <v>30594380</v>
      </c>
      <c r="I22" s="51">
        <v>22</v>
      </c>
      <c r="J22" s="52">
        <v>4965</v>
      </c>
      <c r="K22" s="53">
        <v>56085120</v>
      </c>
      <c r="M22" s="51">
        <v>20</v>
      </c>
      <c r="N22" s="52">
        <v>103</v>
      </c>
      <c r="O22" s="53">
        <v>4914381</v>
      </c>
      <c r="Q22" s="51">
        <v>28</v>
      </c>
      <c r="R22" s="52">
        <v>5367</v>
      </c>
      <c r="S22" s="53">
        <v>64151314</v>
      </c>
    </row>
    <row r="23" spans="1:19">
      <c r="A23" s="51">
        <v>21</v>
      </c>
      <c r="B23" s="52">
        <v>13894</v>
      </c>
      <c r="C23" s="53">
        <v>257219651</v>
      </c>
      <c r="E23" s="51">
        <v>22</v>
      </c>
      <c r="F23" s="52">
        <v>12699</v>
      </c>
      <c r="G23" s="53">
        <v>193732869</v>
      </c>
      <c r="I23" s="51">
        <v>23</v>
      </c>
      <c r="J23" s="52">
        <v>188</v>
      </c>
      <c r="K23" s="53">
        <v>1772250</v>
      </c>
      <c r="M23" s="51">
        <v>21</v>
      </c>
      <c r="N23" s="52">
        <v>92</v>
      </c>
      <c r="O23" s="53">
        <v>10904910</v>
      </c>
      <c r="Q23" s="51">
        <v>49</v>
      </c>
      <c r="R23" s="52">
        <v>4558</v>
      </c>
      <c r="S23" s="53">
        <v>23446309</v>
      </c>
    </row>
    <row r="24" spans="1:19">
      <c r="A24" s="51">
        <v>22</v>
      </c>
      <c r="B24" s="52">
        <v>24010</v>
      </c>
      <c r="C24" s="53">
        <v>5382276035</v>
      </c>
      <c r="E24" s="51">
        <v>23</v>
      </c>
      <c r="F24" s="52">
        <v>156</v>
      </c>
      <c r="G24" s="53">
        <v>2752982</v>
      </c>
      <c r="I24" s="51">
        <v>24</v>
      </c>
      <c r="J24" s="52">
        <v>65954</v>
      </c>
      <c r="K24" s="53">
        <v>2801173254</v>
      </c>
      <c r="M24" s="51">
        <v>22</v>
      </c>
      <c r="N24" s="52">
        <v>148</v>
      </c>
      <c r="O24" s="53">
        <v>2647348524</v>
      </c>
      <c r="Q24" s="51">
        <v>50</v>
      </c>
      <c r="R24" s="52">
        <v>280</v>
      </c>
      <c r="S24" s="53">
        <v>2870338</v>
      </c>
    </row>
    <row r="25" spans="1:19">
      <c r="A25" s="51">
        <v>23</v>
      </c>
      <c r="B25" s="52">
        <v>940</v>
      </c>
      <c r="C25" s="53">
        <v>224826240</v>
      </c>
      <c r="E25" s="51">
        <v>24</v>
      </c>
      <c r="F25" s="52">
        <v>12591</v>
      </c>
      <c r="G25" s="53">
        <v>1065593286</v>
      </c>
      <c r="I25" s="51">
        <v>26</v>
      </c>
      <c r="J25" s="52">
        <v>66</v>
      </c>
      <c r="K25" s="53">
        <v>1528036</v>
      </c>
      <c r="M25" s="51">
        <v>23</v>
      </c>
      <c r="N25" s="52">
        <v>33</v>
      </c>
      <c r="O25" s="53">
        <v>82403879</v>
      </c>
      <c r="Q25" s="51">
        <v>51</v>
      </c>
      <c r="R25" s="52">
        <v>4474</v>
      </c>
      <c r="S25" s="53">
        <v>22711477</v>
      </c>
    </row>
    <row r="26" spans="1:19">
      <c r="A26" s="51">
        <v>24</v>
      </c>
      <c r="B26" s="52">
        <v>20992</v>
      </c>
      <c r="C26" s="53">
        <v>10520750587</v>
      </c>
      <c r="E26" s="51">
        <v>26</v>
      </c>
      <c r="F26" s="52">
        <v>113</v>
      </c>
      <c r="G26" s="53">
        <v>15692898</v>
      </c>
      <c r="I26" s="51">
        <v>27</v>
      </c>
      <c r="J26" s="52">
        <v>4</v>
      </c>
      <c r="K26" s="53">
        <v>37877</v>
      </c>
      <c r="M26" s="51">
        <v>24</v>
      </c>
      <c r="N26" s="52">
        <v>126</v>
      </c>
      <c r="O26" s="53">
        <v>733668101</v>
      </c>
      <c r="Q26" s="51">
        <v>55</v>
      </c>
      <c r="R26" s="52">
        <v>2398</v>
      </c>
      <c r="S26" s="53">
        <v>1156964931</v>
      </c>
    </row>
    <row r="27" spans="1:19">
      <c r="A27" s="51">
        <v>26</v>
      </c>
      <c r="B27" s="52">
        <v>751</v>
      </c>
      <c r="C27" s="53">
        <v>355322914</v>
      </c>
      <c r="E27" s="51">
        <v>27</v>
      </c>
      <c r="F27" s="52">
        <v>1</v>
      </c>
      <c r="G27" s="53">
        <v>97</v>
      </c>
      <c r="I27" s="51">
        <v>28</v>
      </c>
      <c r="J27" s="52">
        <v>355</v>
      </c>
      <c r="K27" s="53">
        <v>40687510</v>
      </c>
      <c r="M27" s="51">
        <v>26</v>
      </c>
      <c r="N27" s="52">
        <v>38</v>
      </c>
      <c r="O27" s="53">
        <v>24851166</v>
      </c>
      <c r="Q27" s="51">
        <v>103</v>
      </c>
      <c r="R27" s="52">
        <v>2374</v>
      </c>
      <c r="S27" s="53">
        <v>383207131</v>
      </c>
    </row>
    <row r="28" spans="1:19">
      <c r="A28" s="51">
        <v>27</v>
      </c>
      <c r="B28" s="52">
        <v>2</v>
      </c>
      <c r="C28" s="53">
        <v>32841</v>
      </c>
      <c r="E28" s="51">
        <v>28</v>
      </c>
      <c r="F28" s="52">
        <v>161</v>
      </c>
      <c r="G28" s="53">
        <v>6280534</v>
      </c>
      <c r="I28" s="51">
        <v>29</v>
      </c>
      <c r="J28" s="52">
        <v>65866</v>
      </c>
      <c r="K28" s="53">
        <v>2764630686</v>
      </c>
      <c r="M28" s="51">
        <v>28</v>
      </c>
      <c r="N28" s="52">
        <v>20</v>
      </c>
      <c r="O28" s="53">
        <v>10008516</v>
      </c>
      <c r="Q28" s="51">
        <v>104</v>
      </c>
      <c r="R28" s="52">
        <v>3956</v>
      </c>
      <c r="S28" s="53">
        <v>206064294</v>
      </c>
    </row>
    <row r="29" spans="1:19">
      <c r="A29" s="51">
        <v>28</v>
      </c>
      <c r="B29" s="52">
        <v>916</v>
      </c>
      <c r="C29" s="53">
        <v>507362441</v>
      </c>
      <c r="E29" s="51">
        <v>29</v>
      </c>
      <c r="F29" s="52">
        <v>12456</v>
      </c>
      <c r="G29" s="53">
        <v>979202849</v>
      </c>
      <c r="I29" s="51">
        <v>30</v>
      </c>
      <c r="J29" s="52">
        <v>44099</v>
      </c>
      <c r="K29" s="53">
        <v>978150276</v>
      </c>
      <c r="M29" s="51">
        <v>29</v>
      </c>
      <c r="N29" s="52">
        <v>121</v>
      </c>
      <c r="O29" s="53">
        <v>533282260</v>
      </c>
      <c r="Q29" s="51">
        <v>105</v>
      </c>
      <c r="R29" s="52">
        <v>191</v>
      </c>
      <c r="S29" s="53">
        <v>51595220</v>
      </c>
    </row>
    <row r="30" spans="1:19">
      <c r="A30" s="51">
        <v>29</v>
      </c>
      <c r="B30" s="52">
        <v>20255</v>
      </c>
      <c r="C30" s="53">
        <v>8452961855</v>
      </c>
      <c r="E30" s="51">
        <v>30</v>
      </c>
      <c r="F30" s="52">
        <v>9533</v>
      </c>
      <c r="G30" s="53">
        <v>352830238</v>
      </c>
      <c r="I30" s="51">
        <v>39</v>
      </c>
      <c r="J30" s="52">
        <v>31037</v>
      </c>
      <c r="K30" s="53">
        <v>1980204462</v>
      </c>
      <c r="M30" s="51">
        <v>30</v>
      </c>
      <c r="N30" s="52">
        <v>93</v>
      </c>
      <c r="O30" s="53">
        <v>6436163590</v>
      </c>
      <c r="Q30" s="51">
        <v>106</v>
      </c>
      <c r="R30" s="52">
        <v>5297</v>
      </c>
      <c r="S30" s="53">
        <v>259855272</v>
      </c>
    </row>
    <row r="31" spans="1:19">
      <c r="A31" s="51">
        <v>30</v>
      </c>
      <c r="B31" s="52">
        <v>19174</v>
      </c>
      <c r="C31" s="53">
        <v>7638427304</v>
      </c>
      <c r="E31" s="51">
        <v>34</v>
      </c>
      <c r="F31" s="52">
        <v>3</v>
      </c>
      <c r="G31" s="53">
        <v>213</v>
      </c>
      <c r="I31" s="51">
        <v>40</v>
      </c>
      <c r="J31" s="52">
        <v>59470</v>
      </c>
      <c r="K31" s="53">
        <v>2524483757</v>
      </c>
      <c r="M31" s="51">
        <v>31</v>
      </c>
      <c r="N31" s="52">
        <v>13</v>
      </c>
      <c r="O31" s="53">
        <v>17646929</v>
      </c>
      <c r="Q31" s="51">
        <v>107</v>
      </c>
      <c r="R31" s="52">
        <v>433</v>
      </c>
      <c r="S31" s="53">
        <v>96739555</v>
      </c>
    </row>
    <row r="32" spans="1:19">
      <c r="A32" s="51">
        <v>31</v>
      </c>
      <c r="B32" s="52">
        <v>1598</v>
      </c>
      <c r="C32" s="53">
        <v>647291994</v>
      </c>
      <c r="E32" s="51">
        <v>35</v>
      </c>
      <c r="F32" s="52">
        <v>3</v>
      </c>
      <c r="G32" s="53">
        <v>74</v>
      </c>
      <c r="I32" s="51">
        <v>41</v>
      </c>
      <c r="J32" s="52">
        <v>5</v>
      </c>
      <c r="K32" s="53">
        <v>161903</v>
      </c>
      <c r="M32" s="51">
        <v>32</v>
      </c>
      <c r="N32" s="52">
        <v>3</v>
      </c>
      <c r="O32" s="53">
        <v>2540868</v>
      </c>
      <c r="Q32" s="51">
        <v>108</v>
      </c>
      <c r="R32" s="52">
        <v>16360</v>
      </c>
      <c r="S32" s="53">
        <v>3613819289</v>
      </c>
    </row>
    <row r="33" spans="1:19">
      <c r="A33" s="51">
        <v>32</v>
      </c>
      <c r="B33" s="52">
        <v>156</v>
      </c>
      <c r="C33" s="53">
        <v>46250149</v>
      </c>
      <c r="E33" s="51">
        <v>38</v>
      </c>
      <c r="F33" s="52">
        <v>12479</v>
      </c>
      <c r="G33" s="53">
        <v>979499075</v>
      </c>
      <c r="I33" s="51">
        <v>46</v>
      </c>
      <c r="J33" s="52">
        <v>4</v>
      </c>
      <c r="K33" s="53">
        <v>163449</v>
      </c>
      <c r="M33" s="51">
        <v>34</v>
      </c>
      <c r="N33" s="52">
        <v>4</v>
      </c>
      <c r="O33" s="53">
        <v>619999</v>
      </c>
      <c r="Q33" s="51">
        <v>109</v>
      </c>
      <c r="R33" s="52">
        <v>6090</v>
      </c>
      <c r="S33" s="53">
        <v>451015331</v>
      </c>
    </row>
    <row r="34" spans="1:19">
      <c r="A34" s="51">
        <v>33</v>
      </c>
      <c r="B34" s="52">
        <v>8</v>
      </c>
      <c r="C34" s="53">
        <v>805108</v>
      </c>
      <c r="E34" s="51">
        <v>39</v>
      </c>
      <c r="F34" s="52">
        <v>10250</v>
      </c>
      <c r="G34" s="53">
        <v>1250792602</v>
      </c>
      <c r="I34" s="51">
        <v>48</v>
      </c>
      <c r="J34" s="52">
        <v>57026</v>
      </c>
      <c r="K34" s="53">
        <v>2452864673</v>
      </c>
      <c r="M34" s="51">
        <v>35</v>
      </c>
      <c r="N34" s="52">
        <v>4</v>
      </c>
      <c r="O34" s="53">
        <v>217837</v>
      </c>
      <c r="Q34" s="51">
        <v>110</v>
      </c>
      <c r="R34" s="52">
        <v>3377</v>
      </c>
      <c r="S34" s="53">
        <v>14856174897</v>
      </c>
    </row>
    <row r="35" spans="1:19">
      <c r="A35" s="51">
        <v>34</v>
      </c>
      <c r="B35" s="52">
        <v>32</v>
      </c>
      <c r="C35" s="53">
        <v>14411417</v>
      </c>
      <c r="E35" s="51">
        <v>40</v>
      </c>
      <c r="F35" s="52">
        <v>10165</v>
      </c>
      <c r="G35" s="53">
        <v>881761895</v>
      </c>
      <c r="I35" s="51">
        <v>49</v>
      </c>
      <c r="J35" s="52">
        <v>58931</v>
      </c>
      <c r="K35" s="53">
        <v>355776344</v>
      </c>
      <c r="M35" s="51">
        <v>38</v>
      </c>
      <c r="N35" s="52">
        <v>122</v>
      </c>
      <c r="O35" s="53">
        <v>534340797</v>
      </c>
      <c r="Q35" s="51">
        <v>111</v>
      </c>
      <c r="R35" s="52">
        <v>18135</v>
      </c>
      <c r="S35" s="53">
        <v>16078899306</v>
      </c>
    </row>
    <row r="36" spans="1:19">
      <c r="A36" s="51">
        <v>35</v>
      </c>
      <c r="B36" s="52">
        <v>32</v>
      </c>
      <c r="C36" s="53">
        <v>5063471</v>
      </c>
      <c r="E36" s="51">
        <v>45</v>
      </c>
      <c r="F36" s="52">
        <v>4</v>
      </c>
      <c r="G36" s="53">
        <v>640092</v>
      </c>
      <c r="I36" s="51">
        <v>50</v>
      </c>
      <c r="J36" s="52">
        <v>19077</v>
      </c>
      <c r="K36" s="53">
        <v>137741326</v>
      </c>
      <c r="M36" s="51">
        <v>39</v>
      </c>
      <c r="N36" s="52">
        <v>102</v>
      </c>
      <c r="O36" s="53">
        <v>4667356879</v>
      </c>
      <c r="Q36" s="51">
        <v>112</v>
      </c>
      <c r="R36" s="52">
        <v>29494</v>
      </c>
      <c r="S36" s="53">
        <v>35997259678</v>
      </c>
    </row>
    <row r="37" spans="1:19">
      <c r="A37" s="51">
        <v>38</v>
      </c>
      <c r="B37" s="52">
        <v>20304</v>
      </c>
      <c r="C37" s="53">
        <v>7556526173</v>
      </c>
      <c r="E37" s="51">
        <v>46</v>
      </c>
      <c r="F37" s="52">
        <v>5</v>
      </c>
      <c r="G37" s="53">
        <v>6965</v>
      </c>
      <c r="I37" s="51">
        <v>59</v>
      </c>
      <c r="J37" s="52">
        <v>2565</v>
      </c>
      <c r="K37" s="53">
        <v>74644414</v>
      </c>
      <c r="M37" s="51">
        <v>40</v>
      </c>
      <c r="N37" s="52">
        <v>104</v>
      </c>
      <c r="O37" s="53">
        <v>480116203</v>
      </c>
      <c r="Q37" s="51">
        <v>113</v>
      </c>
      <c r="R37" s="52">
        <v>5079</v>
      </c>
      <c r="S37" s="53">
        <v>123920503</v>
      </c>
    </row>
    <row r="38" spans="1:19">
      <c r="A38" s="51">
        <v>39</v>
      </c>
      <c r="B38" s="52">
        <v>21405</v>
      </c>
      <c r="C38" s="53">
        <v>27251350669</v>
      </c>
      <c r="E38" s="51">
        <v>48</v>
      </c>
      <c r="F38" s="52">
        <v>10160</v>
      </c>
      <c r="G38" s="53">
        <v>880986203</v>
      </c>
      <c r="I38" s="51">
        <v>60</v>
      </c>
      <c r="J38" s="52">
        <v>2</v>
      </c>
      <c r="K38" s="53">
        <v>15254</v>
      </c>
      <c r="M38" s="51">
        <v>48</v>
      </c>
      <c r="N38" s="52">
        <v>104</v>
      </c>
      <c r="O38" s="53">
        <v>480114703</v>
      </c>
      <c r="Q38" s="51">
        <v>114</v>
      </c>
      <c r="R38" s="52">
        <v>5507</v>
      </c>
      <c r="S38" s="53">
        <v>2261128087</v>
      </c>
    </row>
    <row r="39" spans="1:19">
      <c r="A39" s="51">
        <v>40</v>
      </c>
      <c r="B39" s="52">
        <v>14913</v>
      </c>
      <c r="C39" s="53">
        <v>6136164396</v>
      </c>
      <c r="E39" s="51">
        <v>49</v>
      </c>
      <c r="F39" s="52">
        <v>10132</v>
      </c>
      <c r="G39" s="53">
        <v>168821406</v>
      </c>
      <c r="I39" s="51">
        <v>61</v>
      </c>
      <c r="J39" s="52">
        <v>16</v>
      </c>
      <c r="K39" s="53">
        <v>1213968</v>
      </c>
      <c r="M39" s="51">
        <v>49</v>
      </c>
      <c r="N39" s="52">
        <v>104</v>
      </c>
      <c r="O39" s="53">
        <v>101169716</v>
      </c>
      <c r="Q39" s="51">
        <v>115</v>
      </c>
      <c r="R39" s="52">
        <v>4802</v>
      </c>
      <c r="S39" s="53">
        <v>562011428</v>
      </c>
    </row>
    <row r="40" spans="1:19">
      <c r="A40" s="51">
        <v>41</v>
      </c>
      <c r="B40" s="52">
        <v>10</v>
      </c>
      <c r="C40" s="53">
        <v>8360947</v>
      </c>
      <c r="E40" s="51">
        <v>50</v>
      </c>
      <c r="F40" s="52">
        <v>3273</v>
      </c>
      <c r="G40" s="53">
        <v>35058312</v>
      </c>
      <c r="I40" s="51">
        <v>71</v>
      </c>
      <c r="J40" s="52">
        <v>9</v>
      </c>
      <c r="K40" s="53">
        <v>49555</v>
      </c>
      <c r="M40" s="51">
        <v>50</v>
      </c>
      <c r="N40" s="52">
        <v>62</v>
      </c>
      <c r="O40" s="53">
        <v>35738630</v>
      </c>
      <c r="Q40" s="51">
        <v>116</v>
      </c>
      <c r="R40" s="52">
        <v>7135</v>
      </c>
      <c r="S40" s="53">
        <v>1007831120</v>
      </c>
    </row>
    <row r="41" spans="1:19">
      <c r="A41" s="51">
        <v>45</v>
      </c>
      <c r="B41" s="52">
        <v>82</v>
      </c>
      <c r="C41" s="53">
        <v>61532251</v>
      </c>
      <c r="E41" s="51">
        <v>51</v>
      </c>
      <c r="F41" s="52">
        <v>9482</v>
      </c>
      <c r="G41" s="53">
        <v>144142225</v>
      </c>
      <c r="I41" s="51">
        <v>97</v>
      </c>
      <c r="J41" s="52">
        <v>1</v>
      </c>
      <c r="K41" s="53">
        <v>7</v>
      </c>
      <c r="M41" s="51">
        <v>51</v>
      </c>
      <c r="N41" s="52">
        <v>98</v>
      </c>
      <c r="O41" s="53">
        <v>67957106</v>
      </c>
      <c r="Q41" s="51">
        <v>117</v>
      </c>
      <c r="R41" s="52">
        <v>5256</v>
      </c>
      <c r="S41" s="53">
        <v>170801036</v>
      </c>
    </row>
    <row r="42" spans="1:19">
      <c r="A42" s="51">
        <v>46</v>
      </c>
      <c r="B42" s="52">
        <v>26</v>
      </c>
      <c r="C42" s="53">
        <v>31842502</v>
      </c>
      <c r="E42" s="51">
        <v>59</v>
      </c>
      <c r="F42" s="52">
        <v>2</v>
      </c>
      <c r="G42" s="53">
        <v>10609</v>
      </c>
      <c r="I42" s="51">
        <v>100</v>
      </c>
      <c r="J42" s="52">
        <v>6</v>
      </c>
      <c r="K42" s="53">
        <v>79937</v>
      </c>
      <c r="M42" s="51">
        <v>60</v>
      </c>
      <c r="N42" s="52">
        <v>5</v>
      </c>
      <c r="O42" s="53">
        <v>2501230</v>
      </c>
      <c r="Q42" s="51">
        <v>118</v>
      </c>
      <c r="R42" s="52">
        <v>428</v>
      </c>
      <c r="S42" s="53">
        <v>129736496</v>
      </c>
    </row>
    <row r="43" spans="1:19">
      <c r="A43" s="51">
        <v>48</v>
      </c>
      <c r="B43" s="52">
        <v>14599</v>
      </c>
      <c r="C43" s="53">
        <v>6009858022</v>
      </c>
      <c r="E43" s="51">
        <v>60</v>
      </c>
      <c r="F43" s="52">
        <v>6</v>
      </c>
      <c r="G43" s="53">
        <v>121535</v>
      </c>
      <c r="I43" s="51">
        <v>101</v>
      </c>
      <c r="J43" s="52">
        <v>74905</v>
      </c>
      <c r="K43" s="53">
        <v>25394768920</v>
      </c>
      <c r="M43" s="51">
        <v>61</v>
      </c>
      <c r="N43" s="52">
        <v>5</v>
      </c>
      <c r="O43" s="53">
        <v>252105688</v>
      </c>
      <c r="Q43" s="51">
        <v>119</v>
      </c>
      <c r="R43" s="52">
        <v>3107</v>
      </c>
      <c r="S43" s="53">
        <v>222798400</v>
      </c>
    </row>
    <row r="44" spans="1:19">
      <c r="A44" s="51">
        <v>49</v>
      </c>
      <c r="B44" s="52">
        <v>14559</v>
      </c>
      <c r="C44" s="53">
        <v>1228149270</v>
      </c>
      <c r="E44" s="51">
        <v>70</v>
      </c>
      <c r="F44" s="52">
        <v>1</v>
      </c>
      <c r="G44" s="53">
        <v>5</v>
      </c>
      <c r="I44" s="51">
        <v>102</v>
      </c>
      <c r="J44" s="52">
        <v>48176</v>
      </c>
      <c r="K44" s="53">
        <v>5074275704</v>
      </c>
      <c r="M44" s="51">
        <v>62</v>
      </c>
      <c r="N44" s="52">
        <v>1</v>
      </c>
      <c r="O44" s="53">
        <v>1743</v>
      </c>
      <c r="Q44" s="51">
        <v>120</v>
      </c>
      <c r="R44" s="52">
        <v>23100</v>
      </c>
      <c r="S44" s="53">
        <v>22855977300</v>
      </c>
    </row>
    <row r="45" spans="1:19">
      <c r="A45" s="51">
        <v>50</v>
      </c>
      <c r="B45" s="52">
        <v>6484</v>
      </c>
      <c r="C45" s="53">
        <v>322408022</v>
      </c>
      <c r="E45" s="51">
        <v>71</v>
      </c>
      <c r="F45" s="52">
        <v>1</v>
      </c>
      <c r="G45" s="53">
        <v>3000</v>
      </c>
      <c r="I45" s="51">
        <v>103</v>
      </c>
      <c r="J45" s="52">
        <v>2321</v>
      </c>
      <c r="K45" s="53">
        <v>278920238</v>
      </c>
      <c r="M45" s="51">
        <v>65</v>
      </c>
      <c r="N45" s="52">
        <v>1</v>
      </c>
      <c r="O45" s="53">
        <v>13706003</v>
      </c>
      <c r="Q45" s="51">
        <v>121</v>
      </c>
      <c r="R45" s="52">
        <v>11243</v>
      </c>
      <c r="S45" s="53">
        <v>5945442912</v>
      </c>
    </row>
    <row r="46" spans="1:19">
      <c r="A46" s="51">
        <v>51</v>
      </c>
      <c r="B46" s="52">
        <v>13193</v>
      </c>
      <c r="C46" s="53">
        <v>995471760</v>
      </c>
      <c r="E46" s="51">
        <v>96</v>
      </c>
      <c r="F46" s="52">
        <v>1</v>
      </c>
      <c r="G46" s="53">
        <v>7435</v>
      </c>
      <c r="I46" s="51">
        <v>104</v>
      </c>
      <c r="J46" s="52">
        <v>6133</v>
      </c>
      <c r="K46" s="53">
        <v>612834028</v>
      </c>
      <c r="M46" s="51">
        <v>71</v>
      </c>
      <c r="N46" s="52">
        <v>2</v>
      </c>
      <c r="O46" s="53">
        <v>92150</v>
      </c>
      <c r="Q46" s="51">
        <v>122</v>
      </c>
      <c r="R46" s="52">
        <v>29371</v>
      </c>
      <c r="S46" s="53">
        <v>33279565696</v>
      </c>
    </row>
    <row r="47" spans="1:19">
      <c r="A47" s="51">
        <v>59</v>
      </c>
      <c r="B47" s="52">
        <v>306</v>
      </c>
      <c r="C47" s="53">
        <v>88892868</v>
      </c>
      <c r="E47" s="51">
        <v>97</v>
      </c>
      <c r="F47" s="52">
        <v>64</v>
      </c>
      <c r="G47" s="53">
        <v>333</v>
      </c>
      <c r="I47" s="51">
        <v>113</v>
      </c>
      <c r="J47" s="52">
        <v>124</v>
      </c>
      <c r="K47" s="53">
        <v>5086</v>
      </c>
      <c r="M47" s="51">
        <v>113</v>
      </c>
      <c r="N47" s="52">
        <v>3</v>
      </c>
      <c r="O47" s="53">
        <v>2795</v>
      </c>
      <c r="Q47" s="51">
        <v>200</v>
      </c>
      <c r="R47" s="52">
        <v>4260</v>
      </c>
      <c r="S47" s="53">
        <v>170249504</v>
      </c>
    </row>
    <row r="48" spans="1:19">
      <c r="A48" s="51">
        <v>60</v>
      </c>
      <c r="B48" s="52">
        <v>37</v>
      </c>
      <c r="C48" s="53">
        <v>20522790</v>
      </c>
      <c r="E48" s="51">
        <v>100</v>
      </c>
      <c r="F48" s="52">
        <v>2</v>
      </c>
      <c r="G48" s="53">
        <v>55400</v>
      </c>
      <c r="I48" s="51">
        <v>124</v>
      </c>
      <c r="J48" s="52">
        <v>44060</v>
      </c>
      <c r="K48" s="53">
        <v>971543356</v>
      </c>
      <c r="M48" s="51">
        <v>116</v>
      </c>
      <c r="N48" s="52">
        <v>18</v>
      </c>
      <c r="O48" s="53">
        <v>229488044</v>
      </c>
      <c r="Q48" s="51">
        <v>201</v>
      </c>
      <c r="R48" s="52">
        <v>1303</v>
      </c>
      <c r="S48" s="53">
        <v>18628182</v>
      </c>
    </row>
    <row r="49" spans="1:19">
      <c r="A49" s="51">
        <v>70</v>
      </c>
      <c r="B49" s="52">
        <v>41</v>
      </c>
      <c r="C49" s="53">
        <v>5300900</v>
      </c>
      <c r="E49" s="51">
        <v>111</v>
      </c>
      <c r="F49" s="52">
        <v>5</v>
      </c>
      <c r="G49" s="53">
        <v>48431</v>
      </c>
      <c r="I49" s="51">
        <v>140</v>
      </c>
      <c r="J49" s="52">
        <v>3768</v>
      </c>
      <c r="K49" s="53">
        <v>2455704</v>
      </c>
      <c r="M49" s="51">
        <v>117</v>
      </c>
      <c r="N49" s="52">
        <v>11</v>
      </c>
      <c r="O49" s="53">
        <v>2259347975</v>
      </c>
      <c r="Q49" s="51">
        <v>210</v>
      </c>
      <c r="R49" s="52">
        <v>107</v>
      </c>
      <c r="S49" s="53">
        <v>11238969</v>
      </c>
    </row>
    <row r="50" spans="1:19">
      <c r="A50" s="51">
        <v>71</v>
      </c>
      <c r="B50" s="52">
        <v>14</v>
      </c>
      <c r="C50" s="53">
        <v>480591</v>
      </c>
      <c r="E50" s="51">
        <v>113</v>
      </c>
      <c r="F50" s="52">
        <v>80</v>
      </c>
      <c r="G50" s="53">
        <v>1954</v>
      </c>
      <c r="I50" s="51">
        <v>145</v>
      </c>
      <c r="J50" s="52">
        <v>3768</v>
      </c>
      <c r="K50" s="53">
        <v>491140</v>
      </c>
      <c r="M50" s="51">
        <v>118</v>
      </c>
      <c r="N50" s="52">
        <v>3</v>
      </c>
      <c r="O50" s="53">
        <v>4673225</v>
      </c>
      <c r="Q50" s="51">
        <v>220</v>
      </c>
      <c r="R50" s="52">
        <v>81</v>
      </c>
      <c r="S50" s="53">
        <v>548389</v>
      </c>
    </row>
    <row r="51" spans="1:19">
      <c r="A51" s="51">
        <v>77</v>
      </c>
      <c r="B51" s="52">
        <v>2</v>
      </c>
      <c r="C51" s="53">
        <v>3575851</v>
      </c>
      <c r="E51" s="51">
        <v>116</v>
      </c>
      <c r="F51" s="52">
        <v>14</v>
      </c>
      <c r="G51" s="53">
        <v>4229873</v>
      </c>
      <c r="I51" s="51">
        <v>157</v>
      </c>
      <c r="J51" s="52">
        <v>119148</v>
      </c>
      <c r="K51" s="53">
        <v>873380023</v>
      </c>
      <c r="M51" s="51">
        <v>119</v>
      </c>
      <c r="N51" s="52">
        <v>5</v>
      </c>
      <c r="O51" s="53">
        <v>145207538</v>
      </c>
      <c r="Q51" s="51">
        <v>227</v>
      </c>
      <c r="R51" s="52">
        <v>477</v>
      </c>
      <c r="S51" s="53">
        <v>16908</v>
      </c>
    </row>
    <row r="52" spans="1:19" ht="13.5" customHeight="1">
      <c r="A52" s="51">
        <v>96</v>
      </c>
      <c r="B52" s="52">
        <v>4</v>
      </c>
      <c r="C52" s="53">
        <v>35184</v>
      </c>
      <c r="E52" s="51">
        <v>117</v>
      </c>
      <c r="F52" s="52">
        <v>33</v>
      </c>
      <c r="G52" s="53">
        <v>1605313</v>
      </c>
      <c r="I52" s="51">
        <v>160</v>
      </c>
      <c r="J52" s="52">
        <v>113534</v>
      </c>
      <c r="K52" s="53">
        <v>862643166</v>
      </c>
      <c r="M52" s="51">
        <v>198</v>
      </c>
      <c r="N52" s="52">
        <v>76</v>
      </c>
      <c r="O52" s="53">
        <v>56769258</v>
      </c>
      <c r="Q52" s="51">
        <v>230</v>
      </c>
      <c r="R52" s="52">
        <v>106</v>
      </c>
      <c r="S52" s="53">
        <v>10690579</v>
      </c>
    </row>
    <row r="53" spans="1:19">
      <c r="A53" s="51">
        <v>97</v>
      </c>
      <c r="B53" s="52">
        <v>35</v>
      </c>
      <c r="C53" s="53">
        <v>183</v>
      </c>
      <c r="E53" s="51">
        <v>118</v>
      </c>
      <c r="F53" s="52">
        <v>7</v>
      </c>
      <c r="G53" s="53">
        <v>88689</v>
      </c>
      <c r="I53" s="51">
        <v>165</v>
      </c>
      <c r="J53" s="52">
        <v>7044</v>
      </c>
      <c r="K53" s="53">
        <v>43414020</v>
      </c>
      <c r="M53" s="51">
        <v>200</v>
      </c>
      <c r="N53" s="52">
        <v>69</v>
      </c>
      <c r="O53" s="53">
        <v>23949487</v>
      </c>
      <c r="Q53" s="51">
        <v>240</v>
      </c>
      <c r="R53" s="52">
        <v>644</v>
      </c>
      <c r="S53" s="53">
        <v>190373067</v>
      </c>
    </row>
    <row r="54" spans="1:19">
      <c r="A54" s="51">
        <v>98</v>
      </c>
      <c r="B54" s="52">
        <v>12</v>
      </c>
      <c r="C54" s="53">
        <v>176436883</v>
      </c>
      <c r="E54" s="51">
        <v>119</v>
      </c>
      <c r="F54" s="52">
        <v>4</v>
      </c>
      <c r="G54" s="53">
        <v>265169</v>
      </c>
      <c r="I54" s="51">
        <v>240</v>
      </c>
      <c r="J54" s="52">
        <v>51803</v>
      </c>
      <c r="K54" s="53">
        <v>2707054085</v>
      </c>
      <c r="M54" s="51">
        <v>210</v>
      </c>
      <c r="N54" s="52">
        <v>45</v>
      </c>
      <c r="O54" s="53">
        <v>31293655</v>
      </c>
      <c r="Q54" s="51">
        <v>250</v>
      </c>
      <c r="R54" s="52">
        <v>624</v>
      </c>
      <c r="S54" s="53">
        <v>25234727</v>
      </c>
    </row>
    <row r="55" spans="1:19">
      <c r="A55" s="51">
        <v>99</v>
      </c>
      <c r="B55" s="52">
        <v>3</v>
      </c>
      <c r="C55" s="53">
        <v>767992</v>
      </c>
      <c r="E55" s="51">
        <v>198</v>
      </c>
      <c r="F55" s="52">
        <v>2585</v>
      </c>
      <c r="G55" s="53">
        <v>76335732</v>
      </c>
      <c r="I55" s="51">
        <v>400</v>
      </c>
      <c r="J55" s="52">
        <v>2917</v>
      </c>
      <c r="K55" s="53">
        <v>63053929</v>
      </c>
      <c r="M55" s="51">
        <v>215</v>
      </c>
      <c r="N55" s="52">
        <v>27</v>
      </c>
      <c r="O55" s="53">
        <v>1851413</v>
      </c>
      <c r="Q55" s="51">
        <v>260</v>
      </c>
      <c r="R55" s="52">
        <v>643</v>
      </c>
      <c r="S55" s="53">
        <v>165138339</v>
      </c>
    </row>
    <row r="56" spans="1:19">
      <c r="A56" s="51">
        <v>100</v>
      </c>
      <c r="B56" s="52">
        <v>23</v>
      </c>
      <c r="C56" s="53">
        <v>4153911</v>
      </c>
      <c r="E56" s="51">
        <v>199</v>
      </c>
      <c r="F56" s="52">
        <v>8</v>
      </c>
      <c r="G56" s="53">
        <v>446406</v>
      </c>
      <c r="I56" s="51">
        <v>405</v>
      </c>
      <c r="J56" s="52">
        <v>2884</v>
      </c>
      <c r="K56" s="53">
        <v>56462418</v>
      </c>
      <c r="M56" s="51">
        <v>224</v>
      </c>
      <c r="N56" s="52">
        <v>92</v>
      </c>
      <c r="O56" s="53">
        <v>5959078647</v>
      </c>
      <c r="Q56" s="51">
        <v>270</v>
      </c>
      <c r="R56" s="52">
        <v>78</v>
      </c>
      <c r="S56" s="53">
        <v>5757950</v>
      </c>
    </row>
    <row r="57" spans="1:19">
      <c r="A57" s="51">
        <v>111</v>
      </c>
      <c r="B57" s="52">
        <v>12</v>
      </c>
      <c r="C57" s="53">
        <v>324540</v>
      </c>
      <c r="E57" s="51">
        <v>200</v>
      </c>
      <c r="F57" s="52">
        <v>1818</v>
      </c>
      <c r="G57" s="53">
        <v>60291889</v>
      </c>
      <c r="I57" s="51">
        <v>406</v>
      </c>
      <c r="J57" s="52">
        <v>1185</v>
      </c>
      <c r="K57" s="53">
        <v>12566162</v>
      </c>
      <c r="M57" s="51">
        <v>248</v>
      </c>
      <c r="N57" s="52">
        <v>17</v>
      </c>
      <c r="O57" s="53">
        <v>212154780</v>
      </c>
      <c r="Q57" s="51">
        <v>280</v>
      </c>
      <c r="R57" s="52">
        <v>49</v>
      </c>
      <c r="S57" s="53">
        <v>501611</v>
      </c>
    </row>
    <row r="58" spans="1:19">
      <c r="A58" s="51">
        <v>113</v>
      </c>
      <c r="B58" s="52">
        <v>455</v>
      </c>
      <c r="C58" s="53">
        <v>41733</v>
      </c>
      <c r="E58" s="51">
        <v>210</v>
      </c>
      <c r="F58" s="52">
        <v>861</v>
      </c>
      <c r="G58" s="53">
        <v>9765270</v>
      </c>
      <c r="I58" s="51">
        <v>407</v>
      </c>
      <c r="J58" s="52">
        <v>1177</v>
      </c>
      <c r="K58" s="53">
        <v>11502775</v>
      </c>
      <c r="M58" s="51">
        <v>338</v>
      </c>
      <c r="N58" s="52">
        <v>96</v>
      </c>
      <c r="O58" s="53">
        <v>6436498543</v>
      </c>
      <c r="Q58" s="51">
        <v>290</v>
      </c>
      <c r="R58" s="52">
        <v>47</v>
      </c>
      <c r="S58" s="53">
        <v>133635</v>
      </c>
    </row>
    <row r="59" spans="1:19">
      <c r="A59" s="51">
        <v>116</v>
      </c>
      <c r="B59" s="52">
        <v>490</v>
      </c>
      <c r="C59" s="53">
        <v>4951165292</v>
      </c>
      <c r="E59" s="51">
        <v>215</v>
      </c>
      <c r="F59" s="52">
        <v>329</v>
      </c>
      <c r="G59" s="53">
        <v>5975303</v>
      </c>
      <c r="I59" s="51">
        <v>408</v>
      </c>
      <c r="J59" s="52">
        <v>229</v>
      </c>
      <c r="K59" s="53">
        <v>3805909</v>
      </c>
      <c r="M59" s="51">
        <v>400</v>
      </c>
      <c r="N59" s="52">
        <v>119</v>
      </c>
      <c r="O59" s="53">
        <v>11049630829</v>
      </c>
      <c r="Q59" s="51">
        <v>300</v>
      </c>
      <c r="R59" s="52">
        <v>3505</v>
      </c>
      <c r="S59" s="53">
        <v>5289748</v>
      </c>
    </row>
    <row r="60" spans="1:19">
      <c r="A60" s="51">
        <v>117</v>
      </c>
      <c r="B60" s="52">
        <v>878</v>
      </c>
      <c r="C60" s="53">
        <v>5532066810</v>
      </c>
      <c r="E60" s="51">
        <v>224</v>
      </c>
      <c r="F60" s="52">
        <v>9462</v>
      </c>
      <c r="G60" s="53">
        <v>345777978</v>
      </c>
      <c r="I60" s="51">
        <v>409</v>
      </c>
      <c r="J60" s="52">
        <v>227</v>
      </c>
      <c r="K60" s="53">
        <v>3408295</v>
      </c>
      <c r="M60" s="51">
        <v>430</v>
      </c>
      <c r="N60" s="52">
        <v>14</v>
      </c>
      <c r="O60" s="53">
        <v>20187797</v>
      </c>
      <c r="Q60" s="51">
        <v>350</v>
      </c>
      <c r="R60" s="52">
        <v>107</v>
      </c>
      <c r="S60" s="53">
        <v>491877</v>
      </c>
    </row>
    <row r="61" spans="1:19">
      <c r="A61" s="51">
        <v>118</v>
      </c>
      <c r="B61" s="52">
        <v>276</v>
      </c>
      <c r="C61" s="53">
        <v>990223548</v>
      </c>
      <c r="E61" s="51">
        <v>248</v>
      </c>
      <c r="F61" s="52">
        <v>18</v>
      </c>
      <c r="G61" s="53">
        <v>7018631</v>
      </c>
      <c r="I61" s="51">
        <v>410</v>
      </c>
      <c r="J61" s="52">
        <v>3082</v>
      </c>
      <c r="K61" s="53">
        <v>30977437</v>
      </c>
      <c r="M61" s="51">
        <v>448</v>
      </c>
      <c r="N61" s="52">
        <v>119</v>
      </c>
      <c r="O61" s="53">
        <v>11049630829</v>
      </c>
      <c r="Q61" s="51">
        <v>360</v>
      </c>
      <c r="R61" s="52">
        <v>925</v>
      </c>
      <c r="S61" s="53">
        <v>33864462</v>
      </c>
    </row>
    <row r="62" spans="1:19">
      <c r="A62" s="51">
        <v>119</v>
      </c>
      <c r="B62" s="52">
        <v>159</v>
      </c>
      <c r="C62" s="53">
        <v>686257542</v>
      </c>
      <c r="E62" s="51">
        <v>250</v>
      </c>
      <c r="F62" s="52">
        <v>1</v>
      </c>
      <c r="G62" s="53">
        <v>2054</v>
      </c>
      <c r="I62" s="51">
        <v>411</v>
      </c>
      <c r="J62" s="52">
        <v>883</v>
      </c>
      <c r="K62" s="53">
        <v>18802871</v>
      </c>
      <c r="M62" s="51">
        <v>449</v>
      </c>
      <c r="N62" s="52">
        <v>119</v>
      </c>
      <c r="O62" s="53">
        <v>11046689210</v>
      </c>
      <c r="Q62" s="51">
        <v>400</v>
      </c>
      <c r="R62" s="52">
        <v>11</v>
      </c>
      <c r="S62" s="53">
        <v>200363</v>
      </c>
    </row>
    <row r="63" spans="1:19">
      <c r="A63" s="51">
        <v>148</v>
      </c>
      <c r="B63" s="52">
        <v>4</v>
      </c>
      <c r="C63" s="53">
        <v>27977421</v>
      </c>
      <c r="E63" s="51">
        <v>338</v>
      </c>
      <c r="F63" s="52">
        <v>9507</v>
      </c>
      <c r="G63" s="53">
        <v>352511138</v>
      </c>
      <c r="I63" s="51">
        <v>412</v>
      </c>
      <c r="J63" s="52">
        <v>458</v>
      </c>
      <c r="K63" s="53">
        <v>7083831</v>
      </c>
      <c r="M63" s="51">
        <v>460</v>
      </c>
      <c r="N63" s="52">
        <v>15</v>
      </c>
      <c r="O63" s="53">
        <v>19621825</v>
      </c>
      <c r="Q63" s="51">
        <v>410</v>
      </c>
      <c r="R63" s="52">
        <v>458</v>
      </c>
      <c r="S63" s="53">
        <v>49814407</v>
      </c>
    </row>
    <row r="64" spans="1:19">
      <c r="A64" s="51">
        <v>198</v>
      </c>
      <c r="B64" s="52">
        <v>13802</v>
      </c>
      <c r="C64" s="53">
        <v>1528095845</v>
      </c>
      <c r="E64" s="51">
        <v>400</v>
      </c>
      <c r="F64" s="52">
        <v>12480</v>
      </c>
      <c r="G64" s="53">
        <v>1504309752</v>
      </c>
      <c r="I64" s="51">
        <v>413</v>
      </c>
      <c r="J64" s="52">
        <v>749</v>
      </c>
      <c r="K64" s="53">
        <v>11719040</v>
      </c>
      <c r="M64" s="51">
        <v>462</v>
      </c>
      <c r="N64" s="52">
        <v>43</v>
      </c>
      <c r="O64" s="53">
        <v>159916191</v>
      </c>
      <c r="Q64" s="51">
        <v>420</v>
      </c>
      <c r="R64" s="52">
        <v>415</v>
      </c>
      <c r="S64" s="53">
        <v>45692338</v>
      </c>
    </row>
    <row r="65" spans="1:19">
      <c r="A65" s="51">
        <v>199</v>
      </c>
      <c r="B65" s="52">
        <v>44</v>
      </c>
      <c r="C65" s="53">
        <v>4109199</v>
      </c>
      <c r="E65" s="51">
        <v>429</v>
      </c>
      <c r="F65" s="52">
        <v>948</v>
      </c>
      <c r="G65" s="53">
        <v>82346015</v>
      </c>
      <c r="I65" s="51">
        <v>414</v>
      </c>
      <c r="J65" s="52">
        <v>32</v>
      </c>
      <c r="K65" s="53">
        <v>604721</v>
      </c>
      <c r="M65" s="51">
        <v>600</v>
      </c>
      <c r="N65" s="52">
        <v>5</v>
      </c>
      <c r="O65" s="53">
        <v>825183</v>
      </c>
      <c r="Q65" s="51">
        <v>430</v>
      </c>
      <c r="R65" s="52">
        <v>312</v>
      </c>
      <c r="S65" s="53">
        <v>4929119</v>
      </c>
    </row>
    <row r="66" spans="1:19">
      <c r="A66" s="51">
        <v>200</v>
      </c>
      <c r="B66" s="52">
        <v>9786</v>
      </c>
      <c r="C66" s="53">
        <v>1162867821</v>
      </c>
      <c r="E66" s="51">
        <v>430</v>
      </c>
      <c r="F66" s="52">
        <v>948</v>
      </c>
      <c r="G66" s="53">
        <v>82346015</v>
      </c>
      <c r="I66" s="51">
        <v>415</v>
      </c>
      <c r="J66" s="52">
        <v>3033</v>
      </c>
      <c r="K66" s="53">
        <v>30219295</v>
      </c>
      <c r="M66" s="51">
        <v>610</v>
      </c>
      <c r="N66" s="52">
        <v>6</v>
      </c>
      <c r="O66" s="53">
        <v>20424797</v>
      </c>
      <c r="Q66" s="51">
        <v>440</v>
      </c>
      <c r="R66" s="52">
        <v>861</v>
      </c>
      <c r="S66" s="53">
        <v>863829162</v>
      </c>
    </row>
    <row r="67" spans="1:19">
      <c r="A67" s="51">
        <v>210</v>
      </c>
      <c r="B67" s="52">
        <v>6300</v>
      </c>
      <c r="C67" s="53">
        <v>311278178</v>
      </c>
      <c r="E67" s="51">
        <v>448</v>
      </c>
      <c r="F67" s="52">
        <v>12485</v>
      </c>
      <c r="G67" s="53">
        <v>1504577122</v>
      </c>
      <c r="I67" s="51">
        <v>416</v>
      </c>
      <c r="J67" s="52">
        <v>16</v>
      </c>
      <c r="K67" s="53">
        <v>329400</v>
      </c>
      <c r="M67" s="51">
        <v>620</v>
      </c>
      <c r="N67" s="52">
        <v>6</v>
      </c>
      <c r="O67" s="53">
        <v>1939131</v>
      </c>
      <c r="Q67" s="51">
        <v>500</v>
      </c>
      <c r="R67" s="52">
        <v>196</v>
      </c>
      <c r="S67" s="53">
        <v>1088701</v>
      </c>
    </row>
    <row r="68" spans="1:19">
      <c r="A68" s="51">
        <v>215</v>
      </c>
      <c r="B68" s="52">
        <v>1799</v>
      </c>
      <c r="C68" s="53">
        <v>73248891</v>
      </c>
      <c r="E68" s="51">
        <v>449</v>
      </c>
      <c r="F68" s="52">
        <v>12468</v>
      </c>
      <c r="G68" s="53">
        <v>1504153180</v>
      </c>
      <c r="I68" s="51">
        <v>417</v>
      </c>
      <c r="J68" s="52">
        <v>27</v>
      </c>
      <c r="K68" s="53">
        <v>275320</v>
      </c>
      <c r="M68" s="51">
        <v>649</v>
      </c>
      <c r="N68" s="52">
        <v>233</v>
      </c>
      <c r="O68" s="53">
        <v>361</v>
      </c>
      <c r="Q68" s="51">
        <v>600</v>
      </c>
      <c r="R68" s="52">
        <v>3586</v>
      </c>
      <c r="S68" s="53">
        <v>40935880</v>
      </c>
    </row>
    <row r="69" spans="1:19">
      <c r="A69" s="51">
        <v>224</v>
      </c>
      <c r="B69" s="52">
        <v>18928</v>
      </c>
      <c r="C69" s="53">
        <v>6465523991</v>
      </c>
      <c r="E69" s="51">
        <v>460</v>
      </c>
      <c r="F69" s="52">
        <v>1</v>
      </c>
      <c r="G69" s="53">
        <v>6530</v>
      </c>
      <c r="I69" s="51">
        <v>418</v>
      </c>
      <c r="J69" s="52">
        <v>59</v>
      </c>
      <c r="K69" s="53">
        <v>1106849</v>
      </c>
      <c r="M69" s="51">
        <v>700</v>
      </c>
      <c r="N69" s="52">
        <v>104</v>
      </c>
      <c r="O69" s="53">
        <v>125448500</v>
      </c>
      <c r="Q69" s="51">
        <v>700</v>
      </c>
      <c r="R69" s="52">
        <v>4246</v>
      </c>
      <c r="S69" s="53">
        <v>129389193</v>
      </c>
    </row>
    <row r="70" spans="1:19">
      <c r="A70" s="51">
        <v>248</v>
      </c>
      <c r="B70" s="52">
        <v>475</v>
      </c>
      <c r="C70" s="53">
        <v>2435487160</v>
      </c>
      <c r="E70" s="51">
        <v>462</v>
      </c>
      <c r="F70" s="52">
        <v>130</v>
      </c>
      <c r="G70" s="53">
        <v>41113725</v>
      </c>
      <c r="I70" s="51">
        <v>419</v>
      </c>
      <c r="J70" s="52">
        <v>49</v>
      </c>
      <c r="K70" s="53">
        <v>494973</v>
      </c>
      <c r="M70" s="51">
        <v>701</v>
      </c>
      <c r="N70" s="52">
        <v>127</v>
      </c>
      <c r="O70" s="53">
        <v>353087363</v>
      </c>
      <c r="Q70" s="51">
        <v>704</v>
      </c>
      <c r="R70" s="52">
        <v>5321</v>
      </c>
      <c r="S70" s="53">
        <v>63977267</v>
      </c>
    </row>
    <row r="71" spans="1:19">
      <c r="A71" s="51">
        <v>250</v>
      </c>
      <c r="B71" s="52">
        <v>24</v>
      </c>
      <c r="C71" s="53">
        <v>568470</v>
      </c>
      <c r="E71" s="51">
        <v>550</v>
      </c>
      <c r="F71" s="52">
        <v>64</v>
      </c>
      <c r="G71" s="53">
        <v>2942597</v>
      </c>
      <c r="I71" s="51">
        <v>420</v>
      </c>
      <c r="J71" s="52">
        <v>6211</v>
      </c>
      <c r="K71" s="53">
        <v>110403439</v>
      </c>
      <c r="M71" s="51">
        <v>702</v>
      </c>
      <c r="N71" s="52">
        <v>213</v>
      </c>
      <c r="O71" s="53">
        <v>112412947</v>
      </c>
      <c r="Q71" s="51">
        <v>705</v>
      </c>
      <c r="R71" s="52">
        <v>417</v>
      </c>
      <c r="S71" s="53">
        <v>2594000</v>
      </c>
    </row>
    <row r="72" spans="1:19">
      <c r="A72" s="51">
        <v>338</v>
      </c>
      <c r="B72" s="52">
        <v>19119</v>
      </c>
      <c r="C72" s="53">
        <v>7578955778</v>
      </c>
      <c r="E72" s="51">
        <v>575</v>
      </c>
      <c r="F72" s="52">
        <v>6</v>
      </c>
      <c r="G72" s="53">
        <v>31681</v>
      </c>
      <c r="I72" s="51">
        <v>421</v>
      </c>
      <c r="J72" s="52">
        <v>57</v>
      </c>
      <c r="K72" s="53">
        <v>611876</v>
      </c>
      <c r="M72" s="51">
        <v>703</v>
      </c>
      <c r="N72" s="52">
        <v>41</v>
      </c>
      <c r="O72" s="53">
        <v>264665661</v>
      </c>
      <c r="Q72" s="51">
        <v>800</v>
      </c>
      <c r="R72" s="52">
        <v>1012</v>
      </c>
      <c r="S72" s="53">
        <v>96874179</v>
      </c>
    </row>
    <row r="73" spans="1:19">
      <c r="A73" s="51">
        <v>400</v>
      </c>
      <c r="B73" s="52">
        <v>25269</v>
      </c>
      <c r="C73" s="53">
        <v>33358906975</v>
      </c>
      <c r="E73" s="51">
        <v>576</v>
      </c>
      <c r="F73" s="52">
        <v>1</v>
      </c>
      <c r="G73" s="53">
        <v>24445</v>
      </c>
      <c r="I73" s="51">
        <v>422</v>
      </c>
      <c r="J73" s="52">
        <v>943</v>
      </c>
      <c r="K73" s="53">
        <v>20514442</v>
      </c>
      <c r="M73" s="51">
        <v>704</v>
      </c>
      <c r="N73" s="52">
        <v>172</v>
      </c>
      <c r="O73" s="53">
        <v>107964642</v>
      </c>
      <c r="Q73" s="51">
        <v>801</v>
      </c>
      <c r="R73" s="52">
        <v>160</v>
      </c>
      <c r="S73" s="53">
        <v>2770915</v>
      </c>
    </row>
    <row r="74" spans="1:19">
      <c r="A74" s="51">
        <v>410</v>
      </c>
      <c r="B74" s="52">
        <v>1</v>
      </c>
      <c r="C74" s="53">
        <v>869647</v>
      </c>
      <c r="E74" s="51">
        <v>577</v>
      </c>
      <c r="F74" s="52">
        <v>1</v>
      </c>
      <c r="G74" s="53">
        <v>1797</v>
      </c>
      <c r="I74" s="51">
        <v>423</v>
      </c>
      <c r="J74" s="52">
        <v>497</v>
      </c>
      <c r="K74" s="53">
        <v>7908205</v>
      </c>
      <c r="M74" s="51">
        <v>746</v>
      </c>
      <c r="N74" s="52">
        <v>39</v>
      </c>
      <c r="O74" s="53">
        <v>14032729632</v>
      </c>
      <c r="Q74" s="51">
        <v>810</v>
      </c>
      <c r="R74" s="52">
        <v>1012</v>
      </c>
      <c r="S74" s="53">
        <v>96874179</v>
      </c>
    </row>
    <row r="75" spans="1:19">
      <c r="A75" s="51">
        <v>429</v>
      </c>
      <c r="B75" s="52">
        <v>7</v>
      </c>
      <c r="C75" s="53">
        <v>3022653</v>
      </c>
      <c r="E75" s="51">
        <v>578</v>
      </c>
      <c r="F75" s="52">
        <v>1</v>
      </c>
      <c r="G75" s="53">
        <v>22648</v>
      </c>
      <c r="I75" s="51">
        <v>424</v>
      </c>
      <c r="J75" s="52">
        <v>804</v>
      </c>
      <c r="K75" s="53">
        <v>12606236</v>
      </c>
      <c r="M75" s="51">
        <v>747</v>
      </c>
      <c r="N75" s="52">
        <v>38</v>
      </c>
      <c r="O75" s="53">
        <v>467535479</v>
      </c>
      <c r="Q75" s="51">
        <v>820</v>
      </c>
      <c r="R75" s="52">
        <v>6433</v>
      </c>
      <c r="S75" s="53">
        <v>1299306160</v>
      </c>
    </row>
    <row r="76" spans="1:19">
      <c r="A76" s="51">
        <v>430</v>
      </c>
      <c r="B76" s="52">
        <v>1661</v>
      </c>
      <c r="C76" s="53">
        <v>697287288</v>
      </c>
      <c r="E76" s="51">
        <v>579</v>
      </c>
      <c r="F76" s="52">
        <v>1</v>
      </c>
      <c r="G76" s="53">
        <v>1797</v>
      </c>
      <c r="I76" s="51">
        <v>425</v>
      </c>
      <c r="J76" s="52">
        <v>6145</v>
      </c>
      <c r="K76" s="53">
        <v>101592785</v>
      </c>
      <c r="M76" s="51">
        <v>748</v>
      </c>
      <c r="N76" s="52">
        <v>39</v>
      </c>
      <c r="O76" s="53">
        <v>13097860068</v>
      </c>
      <c r="Q76" s="51">
        <v>950</v>
      </c>
      <c r="R76" s="52">
        <v>3362</v>
      </c>
      <c r="S76" s="53">
        <v>3362</v>
      </c>
    </row>
    <row r="77" spans="1:19" ht="13.5" thickBot="1">
      <c r="A77" s="51">
        <v>448</v>
      </c>
      <c r="B77" s="52">
        <v>25276</v>
      </c>
      <c r="C77" s="53">
        <v>33360904491</v>
      </c>
      <c r="E77" s="51">
        <v>600</v>
      </c>
      <c r="F77" s="52">
        <v>5</v>
      </c>
      <c r="G77" s="53">
        <v>34701</v>
      </c>
      <c r="I77" s="51">
        <v>430</v>
      </c>
      <c r="J77" s="52">
        <v>54</v>
      </c>
      <c r="K77" s="53">
        <v>233446</v>
      </c>
      <c r="M77" s="51">
        <v>749</v>
      </c>
      <c r="N77" s="52">
        <v>6</v>
      </c>
      <c r="O77" s="53">
        <v>73012941</v>
      </c>
      <c r="Q77" s="54">
        <v>997</v>
      </c>
      <c r="R77" s="55">
        <v>475</v>
      </c>
      <c r="S77" s="56">
        <v>3368</v>
      </c>
    </row>
    <row r="78" spans="1:19" ht="13.5" thickTop="1">
      <c r="A78" s="51">
        <v>449</v>
      </c>
      <c r="B78" s="52">
        <v>25205</v>
      </c>
      <c r="C78" s="53">
        <v>33434017780</v>
      </c>
      <c r="E78" s="51">
        <v>610</v>
      </c>
      <c r="F78" s="52">
        <v>7</v>
      </c>
      <c r="G78" s="53">
        <v>508260</v>
      </c>
      <c r="I78" s="51">
        <v>435</v>
      </c>
      <c r="J78" s="52">
        <v>11</v>
      </c>
      <c r="K78" s="53">
        <v>111101</v>
      </c>
      <c r="M78" s="51">
        <v>750</v>
      </c>
      <c r="N78" s="52">
        <v>18</v>
      </c>
      <c r="O78" s="53">
        <v>175468348</v>
      </c>
    </row>
    <row r="79" spans="1:19">
      <c r="A79" s="51">
        <v>460</v>
      </c>
      <c r="B79" s="52">
        <v>116</v>
      </c>
      <c r="C79" s="53">
        <v>43581528</v>
      </c>
      <c r="E79" s="51">
        <v>620</v>
      </c>
      <c r="F79" s="52">
        <v>7</v>
      </c>
      <c r="G79" s="53">
        <v>61540</v>
      </c>
      <c r="I79" s="51">
        <v>448</v>
      </c>
      <c r="J79" s="52">
        <v>51805</v>
      </c>
      <c r="K79" s="53">
        <v>2706993211</v>
      </c>
      <c r="M79" s="51">
        <v>751</v>
      </c>
      <c r="N79" s="52">
        <v>1</v>
      </c>
      <c r="O79" s="53">
        <v>68094</v>
      </c>
    </row>
    <row r="80" spans="1:19">
      <c r="A80" s="51">
        <v>462</v>
      </c>
      <c r="B80" s="52">
        <v>874</v>
      </c>
      <c r="C80" s="53">
        <v>2317913264</v>
      </c>
      <c r="E80" s="51">
        <v>649</v>
      </c>
      <c r="F80" s="52">
        <v>25591</v>
      </c>
      <c r="G80" s="53">
        <v>50480</v>
      </c>
      <c r="I80" s="51">
        <v>449</v>
      </c>
      <c r="J80" s="52">
        <v>51139</v>
      </c>
      <c r="K80" s="53">
        <v>2683156036</v>
      </c>
      <c r="M80" s="51">
        <v>752</v>
      </c>
      <c r="N80" s="52">
        <v>38</v>
      </c>
      <c r="O80" s="53">
        <v>463187337</v>
      </c>
    </row>
    <row r="81" spans="1:15">
      <c r="A81" s="51">
        <v>550</v>
      </c>
      <c r="B81" s="52">
        <v>35</v>
      </c>
      <c r="C81" s="53">
        <v>3858885</v>
      </c>
      <c r="E81" s="51">
        <v>700</v>
      </c>
      <c r="F81" s="52">
        <v>10156</v>
      </c>
      <c r="G81" s="53">
        <v>229679554</v>
      </c>
      <c r="I81" s="51">
        <v>450</v>
      </c>
      <c r="J81" s="52">
        <v>57</v>
      </c>
      <c r="K81" s="53">
        <v>1241761</v>
      </c>
      <c r="M81" s="51">
        <v>753</v>
      </c>
      <c r="N81" s="52">
        <v>38</v>
      </c>
      <c r="O81" s="53">
        <v>467334084</v>
      </c>
    </row>
    <row r="82" spans="1:15">
      <c r="A82" s="51">
        <v>575</v>
      </c>
      <c r="B82" s="52">
        <v>19</v>
      </c>
      <c r="C82" s="53">
        <v>401179</v>
      </c>
      <c r="E82" s="51">
        <v>701</v>
      </c>
      <c r="F82" s="52">
        <v>10536</v>
      </c>
      <c r="G82" s="53">
        <v>136997000</v>
      </c>
      <c r="I82" s="51">
        <v>461</v>
      </c>
      <c r="J82" s="52">
        <v>8</v>
      </c>
      <c r="K82" s="53">
        <v>37937</v>
      </c>
      <c r="M82" s="51">
        <v>911</v>
      </c>
      <c r="N82" s="52">
        <v>207</v>
      </c>
      <c r="O82" s="53">
        <v>1939350</v>
      </c>
    </row>
    <row r="83" spans="1:15">
      <c r="A83" s="51">
        <v>576</v>
      </c>
      <c r="B83" s="52">
        <v>18</v>
      </c>
      <c r="C83" s="53">
        <v>57659723</v>
      </c>
      <c r="E83" s="51">
        <v>702</v>
      </c>
      <c r="F83" s="52">
        <v>24683</v>
      </c>
      <c r="G83" s="53">
        <v>298382983</v>
      </c>
      <c r="I83" s="51">
        <v>462</v>
      </c>
      <c r="J83" s="52">
        <v>14</v>
      </c>
      <c r="K83" s="53">
        <v>590602</v>
      </c>
      <c r="M83" s="51">
        <v>950</v>
      </c>
      <c r="N83" s="52">
        <v>12</v>
      </c>
      <c r="O83" s="53">
        <v>12</v>
      </c>
    </row>
    <row r="84" spans="1:15">
      <c r="A84" s="51">
        <v>577</v>
      </c>
      <c r="B84" s="52">
        <v>1</v>
      </c>
      <c r="C84" s="53">
        <v>150000</v>
      </c>
      <c r="E84" s="51">
        <v>703</v>
      </c>
      <c r="F84" s="52">
        <v>1820</v>
      </c>
      <c r="G84" s="53">
        <v>26239056</v>
      </c>
      <c r="I84" s="51">
        <v>500</v>
      </c>
      <c r="J84" s="52">
        <v>59058</v>
      </c>
      <c r="K84" s="53">
        <v>2513383692</v>
      </c>
      <c r="M84" s="51">
        <v>951</v>
      </c>
      <c r="N84" s="52">
        <v>2</v>
      </c>
      <c r="O84" s="53">
        <v>2177957</v>
      </c>
    </row>
    <row r="85" spans="1:15" ht="13.5" thickBot="1">
      <c r="A85" s="51">
        <v>578</v>
      </c>
      <c r="B85" s="52">
        <v>18</v>
      </c>
      <c r="C85" s="53">
        <v>57509723</v>
      </c>
      <c r="E85" s="51">
        <v>704</v>
      </c>
      <c r="F85" s="52">
        <v>22950</v>
      </c>
      <c r="G85" s="53">
        <v>292042159</v>
      </c>
      <c r="I85" s="51">
        <v>501</v>
      </c>
      <c r="J85" s="52">
        <v>51091</v>
      </c>
      <c r="K85" s="53">
        <v>2686734818</v>
      </c>
      <c r="M85" s="54">
        <v>997</v>
      </c>
      <c r="N85" s="55">
        <v>3</v>
      </c>
      <c r="O85" s="56">
        <v>559</v>
      </c>
    </row>
    <row r="86" spans="1:15" ht="13.5" thickTop="1">
      <c r="A86" s="51">
        <v>579</v>
      </c>
      <c r="B86" s="52">
        <v>1</v>
      </c>
      <c r="C86" s="53">
        <v>150000</v>
      </c>
      <c r="E86" s="51">
        <v>746</v>
      </c>
      <c r="F86" s="52">
        <v>22</v>
      </c>
      <c r="G86" s="53">
        <v>49573009</v>
      </c>
      <c r="I86" s="51">
        <v>502</v>
      </c>
      <c r="J86" s="52">
        <v>1454</v>
      </c>
      <c r="K86" s="53">
        <v>137041906</v>
      </c>
    </row>
    <row r="87" spans="1:15">
      <c r="A87" s="51">
        <v>600</v>
      </c>
      <c r="B87" s="52">
        <v>52</v>
      </c>
      <c r="C87" s="53">
        <v>3850062</v>
      </c>
      <c r="E87" s="51">
        <v>747</v>
      </c>
      <c r="F87" s="52">
        <v>22</v>
      </c>
      <c r="G87" s="53">
        <v>2114064</v>
      </c>
      <c r="I87" s="51">
        <v>505</v>
      </c>
      <c r="J87" s="52">
        <v>25</v>
      </c>
      <c r="K87" s="53">
        <v>87691</v>
      </c>
    </row>
    <row r="88" spans="1:15">
      <c r="A88" s="51">
        <v>610</v>
      </c>
      <c r="B88" s="52">
        <v>60</v>
      </c>
      <c r="C88" s="53">
        <v>42556411</v>
      </c>
      <c r="E88" s="51">
        <v>748</v>
      </c>
      <c r="F88" s="52">
        <v>21</v>
      </c>
      <c r="G88" s="53">
        <v>21224596</v>
      </c>
      <c r="I88" s="51">
        <v>506</v>
      </c>
      <c r="J88" s="52">
        <v>22</v>
      </c>
      <c r="K88" s="53">
        <v>80670</v>
      </c>
    </row>
    <row r="89" spans="1:15">
      <c r="A89" s="51">
        <v>618</v>
      </c>
      <c r="B89" s="52">
        <v>3</v>
      </c>
      <c r="C89" s="53">
        <v>3</v>
      </c>
      <c r="E89" s="51">
        <v>750</v>
      </c>
      <c r="F89" s="52">
        <v>13</v>
      </c>
      <c r="G89" s="53">
        <v>228960</v>
      </c>
      <c r="I89" s="51">
        <v>507</v>
      </c>
      <c r="J89" s="52">
        <v>5</v>
      </c>
      <c r="K89" s="53">
        <v>7240</v>
      </c>
    </row>
    <row r="90" spans="1:15">
      <c r="A90" s="51">
        <v>620</v>
      </c>
      <c r="B90" s="52">
        <v>60</v>
      </c>
      <c r="C90" s="53">
        <v>5196486</v>
      </c>
      <c r="E90" s="51">
        <v>752</v>
      </c>
      <c r="F90" s="52">
        <v>26</v>
      </c>
      <c r="G90" s="53">
        <v>27405475</v>
      </c>
      <c r="I90" s="51">
        <v>510</v>
      </c>
      <c r="J90" s="52">
        <v>141</v>
      </c>
      <c r="K90" s="53">
        <v>2646893</v>
      </c>
    </row>
    <row r="91" spans="1:15">
      <c r="A91" s="51">
        <v>649</v>
      </c>
      <c r="B91" s="52">
        <v>46608</v>
      </c>
      <c r="C91" s="53">
        <v>1496507</v>
      </c>
      <c r="E91" s="51">
        <v>753</v>
      </c>
      <c r="F91" s="52">
        <v>23</v>
      </c>
      <c r="G91" s="53">
        <v>26764130</v>
      </c>
      <c r="I91" s="51">
        <v>515</v>
      </c>
      <c r="J91" s="52">
        <v>868</v>
      </c>
      <c r="K91" s="53">
        <v>28449826</v>
      </c>
    </row>
    <row r="92" spans="1:15">
      <c r="A92" s="51">
        <v>700</v>
      </c>
      <c r="B92" s="52">
        <v>14604</v>
      </c>
      <c r="C92" s="53">
        <v>1587618660</v>
      </c>
      <c r="E92" s="51">
        <v>801</v>
      </c>
      <c r="F92" s="52">
        <v>196</v>
      </c>
      <c r="G92" s="53">
        <v>14023852</v>
      </c>
      <c r="I92" s="51">
        <v>520</v>
      </c>
      <c r="J92" s="52">
        <v>52914</v>
      </c>
      <c r="K92" s="53">
        <v>282759475</v>
      </c>
    </row>
    <row r="93" spans="1:15">
      <c r="A93" s="51">
        <v>701</v>
      </c>
      <c r="B93" s="52">
        <v>18711</v>
      </c>
      <c r="C93" s="53">
        <v>1385456270</v>
      </c>
      <c r="E93" s="51">
        <v>802</v>
      </c>
      <c r="F93" s="52">
        <v>196</v>
      </c>
      <c r="G93" s="53">
        <v>396328</v>
      </c>
      <c r="I93" s="51">
        <v>521</v>
      </c>
      <c r="J93" s="52">
        <v>58991</v>
      </c>
      <c r="K93" s="53">
        <v>1882157698</v>
      </c>
    </row>
    <row r="94" spans="1:15">
      <c r="A94" s="51">
        <v>702</v>
      </c>
      <c r="B94" s="52">
        <v>41118</v>
      </c>
      <c r="C94" s="53">
        <v>1804972753</v>
      </c>
      <c r="E94" s="51">
        <v>803</v>
      </c>
      <c r="F94" s="52">
        <v>19</v>
      </c>
      <c r="G94" s="53">
        <v>2097570</v>
      </c>
      <c r="I94" s="51">
        <v>522</v>
      </c>
      <c r="J94" s="52">
        <v>10172</v>
      </c>
      <c r="K94" s="53">
        <v>630950931</v>
      </c>
    </row>
    <row r="95" spans="1:15">
      <c r="A95" s="51">
        <v>703</v>
      </c>
      <c r="B95" s="52">
        <v>4657</v>
      </c>
      <c r="C95" s="53">
        <v>482844152</v>
      </c>
      <c r="E95" s="51">
        <v>804</v>
      </c>
      <c r="F95" s="52">
        <v>66</v>
      </c>
      <c r="G95" s="53">
        <v>3108768</v>
      </c>
      <c r="I95" s="51">
        <v>523</v>
      </c>
      <c r="J95" s="52">
        <v>10172</v>
      </c>
      <c r="K95" s="53">
        <v>207741566</v>
      </c>
    </row>
    <row r="96" spans="1:15">
      <c r="A96" s="51">
        <v>704</v>
      </c>
      <c r="B96" s="52">
        <v>36851</v>
      </c>
      <c r="C96" s="53">
        <v>1749486341</v>
      </c>
      <c r="E96" s="51">
        <v>909</v>
      </c>
      <c r="F96" s="52">
        <v>5</v>
      </c>
      <c r="G96" s="53">
        <v>8643</v>
      </c>
      <c r="I96" s="51">
        <v>550</v>
      </c>
      <c r="J96" s="52">
        <v>1</v>
      </c>
      <c r="K96" s="53">
        <v>407089</v>
      </c>
    </row>
    <row r="97" spans="1:11">
      <c r="A97" s="51">
        <v>746</v>
      </c>
      <c r="B97" s="52">
        <v>98</v>
      </c>
      <c r="C97" s="53">
        <v>571964528</v>
      </c>
      <c r="E97" s="51">
        <v>910</v>
      </c>
      <c r="F97" s="52">
        <v>6</v>
      </c>
      <c r="G97" s="53">
        <v>1089</v>
      </c>
      <c r="I97" s="51">
        <v>575</v>
      </c>
      <c r="J97" s="52">
        <v>4</v>
      </c>
      <c r="K97" s="53">
        <v>13014</v>
      </c>
    </row>
    <row r="98" spans="1:11">
      <c r="A98" s="51">
        <v>747</v>
      </c>
      <c r="B98" s="52">
        <v>93</v>
      </c>
      <c r="C98" s="53">
        <v>21865565</v>
      </c>
      <c r="E98" s="51">
        <v>911</v>
      </c>
      <c r="F98" s="52">
        <v>24472</v>
      </c>
      <c r="G98" s="53">
        <v>26727250</v>
      </c>
      <c r="I98" s="51">
        <v>576</v>
      </c>
      <c r="J98" s="52">
        <v>11</v>
      </c>
      <c r="K98" s="53">
        <v>450235</v>
      </c>
    </row>
    <row r="99" spans="1:11">
      <c r="A99" s="51">
        <v>748</v>
      </c>
      <c r="B99" s="52">
        <v>98</v>
      </c>
      <c r="C99" s="53">
        <v>530932862</v>
      </c>
      <c r="E99" s="51">
        <v>950</v>
      </c>
      <c r="F99" s="52">
        <v>5133</v>
      </c>
      <c r="G99" s="53">
        <v>5133</v>
      </c>
      <c r="I99" s="51">
        <v>577</v>
      </c>
      <c r="J99" s="52">
        <v>3</v>
      </c>
      <c r="K99" s="53">
        <v>6210</v>
      </c>
    </row>
    <row r="100" spans="1:11">
      <c r="A100" s="51">
        <v>749</v>
      </c>
      <c r="B100" s="52">
        <v>5</v>
      </c>
      <c r="C100" s="53">
        <v>13061396</v>
      </c>
      <c r="E100" s="51">
        <v>951</v>
      </c>
      <c r="F100" s="52">
        <v>81</v>
      </c>
      <c r="G100" s="53">
        <v>100743571</v>
      </c>
      <c r="I100" s="51">
        <v>578</v>
      </c>
      <c r="J100" s="52">
        <v>8</v>
      </c>
      <c r="K100" s="53">
        <v>444025</v>
      </c>
    </row>
    <row r="101" spans="1:11" ht="13.5" thickBot="1">
      <c r="A101" s="51">
        <v>750</v>
      </c>
      <c r="B101" s="52">
        <v>40</v>
      </c>
      <c r="C101" s="53">
        <v>61021320</v>
      </c>
      <c r="E101" s="54">
        <v>997</v>
      </c>
      <c r="F101" s="55">
        <v>81</v>
      </c>
      <c r="G101" s="56">
        <v>391</v>
      </c>
      <c r="I101" s="51">
        <v>579</v>
      </c>
      <c r="J101" s="52">
        <v>3</v>
      </c>
      <c r="K101" s="53">
        <v>6210</v>
      </c>
    </row>
    <row r="102" spans="1:11" ht="13.5" thickTop="1">
      <c r="A102" s="51">
        <v>752</v>
      </c>
      <c r="B102" s="52">
        <v>76</v>
      </c>
      <c r="C102" s="53">
        <v>14626265</v>
      </c>
      <c r="I102" s="51">
        <v>600</v>
      </c>
      <c r="J102" s="52">
        <v>10</v>
      </c>
      <c r="K102" s="53">
        <v>256844</v>
      </c>
    </row>
    <row r="103" spans="1:11">
      <c r="A103" s="51">
        <v>753</v>
      </c>
      <c r="B103" s="52">
        <v>97</v>
      </c>
      <c r="C103" s="53">
        <v>19166100</v>
      </c>
      <c r="I103" s="51">
        <v>610</v>
      </c>
      <c r="J103" s="52">
        <v>24</v>
      </c>
      <c r="K103" s="53">
        <v>1559278</v>
      </c>
    </row>
    <row r="104" spans="1:11">
      <c r="A104" s="51">
        <v>801</v>
      </c>
      <c r="B104" s="52">
        <v>193</v>
      </c>
      <c r="C104" s="53">
        <v>13567150</v>
      </c>
      <c r="I104" s="51">
        <v>620</v>
      </c>
      <c r="J104" s="52">
        <v>9</v>
      </c>
      <c r="K104" s="53">
        <v>227359</v>
      </c>
    </row>
    <row r="105" spans="1:11">
      <c r="A105" s="51">
        <v>802</v>
      </c>
      <c r="B105" s="52">
        <v>193</v>
      </c>
      <c r="C105" s="53">
        <v>190454</v>
      </c>
      <c r="I105" s="51">
        <v>621</v>
      </c>
      <c r="J105" s="52">
        <v>121259</v>
      </c>
      <c r="K105" s="53">
        <v>8556308778816</v>
      </c>
    </row>
    <row r="106" spans="1:11">
      <c r="A106" s="51">
        <v>803</v>
      </c>
      <c r="B106" s="52">
        <v>26</v>
      </c>
      <c r="C106" s="53">
        <v>3669991</v>
      </c>
      <c r="I106" s="51">
        <v>622</v>
      </c>
      <c r="J106" s="52">
        <v>121170</v>
      </c>
      <c r="K106" s="53">
        <v>10715221472959</v>
      </c>
    </row>
    <row r="107" spans="1:11">
      <c r="A107" s="51">
        <v>804</v>
      </c>
      <c r="B107" s="52">
        <v>83</v>
      </c>
      <c r="C107" s="53">
        <v>35911593</v>
      </c>
      <c r="I107" s="51">
        <v>623</v>
      </c>
      <c r="J107" s="52">
        <v>22671</v>
      </c>
      <c r="K107" s="53">
        <v>2033526256264</v>
      </c>
    </row>
    <row r="108" spans="1:11">
      <c r="A108" s="51">
        <v>909</v>
      </c>
      <c r="B108" s="52">
        <v>25</v>
      </c>
      <c r="C108" s="53">
        <v>499424</v>
      </c>
      <c r="I108" s="51">
        <v>624</v>
      </c>
      <c r="J108" s="52">
        <v>6153</v>
      </c>
      <c r="K108" s="53">
        <v>596610913190</v>
      </c>
    </row>
    <row r="109" spans="1:11">
      <c r="A109" s="51">
        <v>910</v>
      </c>
      <c r="B109" s="52">
        <v>24</v>
      </c>
      <c r="C109" s="53">
        <v>9197</v>
      </c>
      <c r="I109" s="51">
        <v>625</v>
      </c>
      <c r="J109" s="52">
        <v>2170</v>
      </c>
      <c r="K109" s="53">
        <v>207228159159</v>
      </c>
    </row>
    <row r="110" spans="1:11">
      <c r="A110" s="51">
        <v>911</v>
      </c>
      <c r="B110" s="52">
        <v>39357</v>
      </c>
      <c r="C110" s="53">
        <v>53152233</v>
      </c>
      <c r="I110" s="51">
        <v>626</v>
      </c>
      <c r="J110" s="52">
        <v>902</v>
      </c>
      <c r="K110" s="53">
        <v>92206892960</v>
      </c>
    </row>
    <row r="111" spans="1:11">
      <c r="A111" s="51">
        <v>950</v>
      </c>
      <c r="B111" s="52">
        <v>4988</v>
      </c>
      <c r="C111" s="53">
        <v>4988</v>
      </c>
      <c r="I111" s="51">
        <v>627</v>
      </c>
      <c r="J111" s="52">
        <v>468</v>
      </c>
      <c r="K111" s="53">
        <v>44887439958</v>
      </c>
    </row>
    <row r="112" spans="1:11">
      <c r="A112" s="51">
        <v>951</v>
      </c>
      <c r="B112" s="52">
        <v>279</v>
      </c>
      <c r="C112" s="53">
        <v>2850959242</v>
      </c>
      <c r="I112" s="51">
        <v>628</v>
      </c>
      <c r="J112" s="52">
        <v>277</v>
      </c>
      <c r="K112" s="53">
        <v>30022976939</v>
      </c>
    </row>
    <row r="113" spans="1:11" ht="13.5" thickBot="1">
      <c r="A113" s="54">
        <v>997</v>
      </c>
      <c r="B113" s="55">
        <v>453</v>
      </c>
      <c r="C113" s="56">
        <v>8343</v>
      </c>
      <c r="I113" s="51">
        <v>631</v>
      </c>
      <c r="J113" s="52">
        <v>120793</v>
      </c>
      <c r="K113" s="53">
        <v>1480806437</v>
      </c>
    </row>
    <row r="114" spans="1:11" ht="13.5" thickTop="1">
      <c r="I114" s="51">
        <v>632</v>
      </c>
      <c r="J114" s="52">
        <v>120743</v>
      </c>
      <c r="K114" s="53">
        <v>828554521</v>
      </c>
    </row>
    <row r="115" spans="1:11">
      <c r="I115" s="51">
        <v>633</v>
      </c>
      <c r="J115" s="52">
        <v>22611</v>
      </c>
      <c r="K115" s="53">
        <v>141283959</v>
      </c>
    </row>
    <row r="116" spans="1:11">
      <c r="I116" s="51">
        <v>634</v>
      </c>
      <c r="J116" s="52">
        <v>5907</v>
      </c>
      <c r="K116" s="53">
        <v>33765828</v>
      </c>
    </row>
    <row r="117" spans="1:11">
      <c r="I117" s="51">
        <v>635</v>
      </c>
      <c r="J117" s="52">
        <v>1962</v>
      </c>
      <c r="K117" s="53">
        <v>9755655</v>
      </c>
    </row>
    <row r="118" spans="1:11">
      <c r="I118" s="51">
        <v>636</v>
      </c>
      <c r="J118" s="52">
        <v>864</v>
      </c>
      <c r="K118" s="53">
        <v>4735632</v>
      </c>
    </row>
    <row r="119" spans="1:11">
      <c r="I119" s="51">
        <v>637</v>
      </c>
      <c r="J119" s="52">
        <v>459</v>
      </c>
      <c r="K119" s="53">
        <v>2343408</v>
      </c>
    </row>
    <row r="120" spans="1:11">
      <c r="I120" s="51">
        <v>638</v>
      </c>
      <c r="J120" s="52">
        <v>273</v>
      </c>
      <c r="K120" s="53">
        <v>1293785</v>
      </c>
    </row>
    <row r="121" spans="1:11">
      <c r="I121" s="51">
        <v>639</v>
      </c>
      <c r="J121" s="52">
        <v>75</v>
      </c>
      <c r="K121" s="53">
        <v>2422295</v>
      </c>
    </row>
    <row r="122" spans="1:11">
      <c r="I122" s="51">
        <v>700</v>
      </c>
      <c r="J122" s="52">
        <v>59040</v>
      </c>
      <c r="K122" s="53">
        <v>699479421</v>
      </c>
    </row>
    <row r="123" spans="1:11">
      <c r="I123" s="51">
        <v>701</v>
      </c>
      <c r="J123" s="52">
        <v>62130</v>
      </c>
      <c r="K123" s="53">
        <v>274835433</v>
      </c>
    </row>
    <row r="124" spans="1:11">
      <c r="I124" s="51">
        <v>798</v>
      </c>
      <c r="J124" s="52">
        <v>622</v>
      </c>
      <c r="K124" s="53">
        <v>4582991</v>
      </c>
    </row>
    <row r="125" spans="1:11">
      <c r="I125" s="51">
        <v>799</v>
      </c>
      <c r="J125" s="52">
        <v>353</v>
      </c>
      <c r="K125" s="53">
        <v>13127830</v>
      </c>
    </row>
    <row r="126" spans="1:11">
      <c r="I126" s="51">
        <v>801</v>
      </c>
      <c r="J126" s="52">
        <v>10396</v>
      </c>
      <c r="K126" s="53">
        <v>765332979</v>
      </c>
    </row>
    <row r="127" spans="1:11">
      <c r="I127" s="51">
        <v>802</v>
      </c>
      <c r="J127" s="52">
        <v>10369</v>
      </c>
      <c r="K127" s="53">
        <v>7196700</v>
      </c>
    </row>
    <row r="128" spans="1:11">
      <c r="I128" s="51">
        <v>803</v>
      </c>
      <c r="J128" s="52">
        <v>10</v>
      </c>
      <c r="K128" s="53">
        <v>65238</v>
      </c>
    </row>
    <row r="129" spans="9:11">
      <c r="I129" s="51">
        <v>804</v>
      </c>
      <c r="J129" s="52">
        <v>68</v>
      </c>
      <c r="K129" s="53">
        <v>1679163</v>
      </c>
    </row>
    <row r="130" spans="9:11">
      <c r="I130" s="51">
        <v>805</v>
      </c>
      <c r="J130" s="52">
        <v>2601</v>
      </c>
      <c r="K130" s="53">
        <v>836651022</v>
      </c>
    </row>
    <row r="131" spans="9:11">
      <c r="I131" s="51">
        <v>806</v>
      </c>
      <c r="J131" s="52">
        <v>1901</v>
      </c>
      <c r="K131" s="53">
        <v>192353931</v>
      </c>
    </row>
    <row r="132" spans="9:11">
      <c r="I132" s="51">
        <v>909</v>
      </c>
      <c r="J132" s="52">
        <v>26</v>
      </c>
      <c r="K132" s="53">
        <v>358205</v>
      </c>
    </row>
    <row r="133" spans="9:11">
      <c r="I133" s="51">
        <v>910</v>
      </c>
      <c r="J133" s="52">
        <v>27</v>
      </c>
      <c r="K133" s="53">
        <v>7164</v>
      </c>
    </row>
    <row r="134" spans="9:11">
      <c r="I134" s="51">
        <v>911</v>
      </c>
      <c r="J134" s="52">
        <v>113784</v>
      </c>
      <c r="K134" s="53">
        <v>109095333</v>
      </c>
    </row>
    <row r="135" spans="9:11">
      <c r="I135" s="51">
        <v>950</v>
      </c>
      <c r="J135" s="52">
        <v>21320</v>
      </c>
      <c r="K135" s="53">
        <v>21320</v>
      </c>
    </row>
    <row r="136" spans="9:11" ht="13.5" thickBot="1">
      <c r="I136" s="54">
        <v>997</v>
      </c>
      <c r="J136" s="55">
        <v>124</v>
      </c>
      <c r="K136" s="56">
        <v>1017</v>
      </c>
    </row>
    <row r="137" spans="9:11" ht="13.5" thickTop="1"/>
  </sheetData>
  <mergeCells count="10">
    <mergeCell ref="E1:G1"/>
    <mergeCell ref="E2:G2"/>
    <mergeCell ref="A1:C1"/>
    <mergeCell ref="A2:C2"/>
    <mergeCell ref="Q1:S1"/>
    <mergeCell ref="Q2:S2"/>
    <mergeCell ref="I1:K1"/>
    <mergeCell ref="I2:K2"/>
    <mergeCell ref="M1:O1"/>
    <mergeCell ref="M2:O2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&amp;C22/01/2014&amp;R&amp;P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Περιοχές με ονόματα</vt:lpstr>
      </vt:variant>
      <vt:variant>
        <vt:i4>1</vt:i4>
      </vt:variant>
    </vt:vector>
  </HeadingPairs>
  <TitlesOfParts>
    <vt:vector size="8" baseType="lpstr">
      <vt:lpstr>ΠΕΡΙΕΧΟΜΕΝΑ</vt:lpstr>
      <vt:lpstr>ΣΥΝΟΛΟ Ν.Π.</vt:lpstr>
      <vt:lpstr>Α.Ε.</vt:lpstr>
      <vt:lpstr>Α.Ε. ΑΝΑ ΚΑΤΗΓΟΡΙΑ ΜΗΤΡΩΟΥ</vt:lpstr>
      <vt:lpstr>Ε.Π.Ε.</vt:lpstr>
      <vt:lpstr>Ο.Ε., Ε.Ε., κλπ</vt:lpstr>
      <vt:lpstr>ΚΩΔΙΚΟΙ-ΠΟΣΑ ΔΗΛΩΣΕΩΝ Ν.Π.</vt:lpstr>
      <vt:lpstr>'ΚΩΔΙΚΟΙ-ΠΟΣΑ ΔΗΛΩΣΕΩΝ Ν.Π.'!Print_Titles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e.kelesidis</dc:creator>
  <cp:lastModifiedBy>e.kelesidis</cp:lastModifiedBy>
  <cp:lastPrinted>2017-10-05T08:21:37Z</cp:lastPrinted>
  <dcterms:created xsi:type="dcterms:W3CDTF">2017-06-27T10:12:42Z</dcterms:created>
  <dcterms:modified xsi:type="dcterms:W3CDTF">2017-10-05T08:27:13Z</dcterms:modified>
</cp:coreProperties>
</file>