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7455" tabRatio="721"/>
  </bookViews>
  <sheets>
    <sheet name="ΠΕΡΙΕΧΟΜΕΝΑ" sheetId="1" r:id="rId1"/>
    <sheet name="ΣΥΝΟΛΟ Ν.Π." sheetId="4" r:id="rId2"/>
    <sheet name="Α.Ε." sheetId="5" r:id="rId3"/>
    <sheet name="Α.Ε. ΑΝΑ ΚΑΤΗΓΟΡΙΑ ΜΗΤΡΩΟΥ" sheetId="6" r:id="rId4"/>
    <sheet name="Ε.Π.Ε." sheetId="7" r:id="rId5"/>
    <sheet name="Ο.Ε., Ε.Ε., κλπ" sheetId="8" r:id="rId6"/>
    <sheet name="ΚΩΔΙΚΟΙ-ΠΟΣΑ ΔΗΛΩΣΕΩΝ Ν.Π." sheetId="10" r:id="rId7"/>
  </sheets>
  <definedNames>
    <definedName name="_xlnm.Print_Titles" localSheetId="6">'ΚΩΔΙΚΟΙ-ΠΟΣΑ ΔΗΛΩΣΕΩΝ Ν.Π.'!$Q$2:$JE$3</definedName>
  </definedNames>
  <calcPr calcId="125725"/>
</workbook>
</file>

<file path=xl/calcChain.xml><?xml version="1.0" encoding="utf-8"?>
<calcChain xmlns="http://schemas.openxmlformats.org/spreadsheetml/2006/main">
  <c r="K151" i="8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7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6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5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  <c r="K151" i="4"/>
  <c r="J151"/>
  <c r="I151"/>
  <c r="H151"/>
  <c r="G151"/>
  <c r="F151"/>
  <c r="E151"/>
  <c r="D151"/>
  <c r="K113"/>
  <c r="J113"/>
  <c r="I113"/>
  <c r="H113"/>
  <c r="G113"/>
  <c r="F113"/>
  <c r="E113"/>
  <c r="D113"/>
  <c r="K75"/>
  <c r="J75"/>
  <c r="I75"/>
  <c r="H75"/>
  <c r="G75"/>
  <c r="F75"/>
  <c r="E75"/>
  <c r="D75"/>
  <c r="K37"/>
  <c r="J37"/>
  <c r="I37"/>
  <c r="H37"/>
  <c r="G37"/>
  <c r="F37"/>
  <c r="E37"/>
  <c r="D37"/>
</calcChain>
</file>

<file path=xl/sharedStrings.xml><?xml version="1.0" encoding="utf-8"?>
<sst xmlns="http://schemas.openxmlformats.org/spreadsheetml/2006/main" count="938" uniqueCount="72">
  <si>
    <t>ΚΛΙΜΑΚΙΑ ΦΟΡΟΛΟΓΗΤΕΩΝ ΚΕΡΔΩΝ ΣΕ €</t>
  </si>
  <si>
    <t>ΠΛΗΘΟΣ ΕΠΙΧΕΙΡΗΣΕΩΝ</t>
  </si>
  <si>
    <t>ΦΟΡΟΛΟΓΗΤΕΑ ΚΕΡΔΗ</t>
  </si>
  <si>
    <t>ΚΥΡΙΟΣ ΚΑΙ ΣΥΜΠΛΗΡΩΜΑΤΙΚΟΣ ΦΟΡΟΣ</t>
  </si>
  <si>
    <t>ΛΟΙΠΟΙ ΧΡΕΩΣΤΙΚΟΙ ΦΟΡΟΙ</t>
  </si>
  <si>
    <t>ΠΙΣΤΩΤΙΚΟΙ ΦΟΡΟΙ</t>
  </si>
  <si>
    <t>ΣΥΝΟΛΙΚΟ ΠΟΣΟ ΓΙΑ ΒΕΒΑΙΩΣΗ</t>
  </si>
  <si>
    <t>ΣΥΝΟΛΙΚΟ ΠΙΣΤΩΤΙΚΟ ΠΟΣΟ ΓΙΑ ΕΠΙΣΤΡΟΦΗ</t>
  </si>
  <si>
    <t>ZHMIA (κωδικός_δηλ.003)</t>
  </si>
  <si>
    <t>ΖΗΜΙΟΓΟΝΕΣ</t>
  </si>
  <si>
    <t xml:space="preserve">ΖΗΜΙΟΓΟΝΕΣ EIΔΙΚΗΣ ΠΕΡΙΠΤΩΣΗΣ </t>
  </si>
  <si>
    <t>ΜΗΔΕΝΙΚΕΣ</t>
  </si>
  <si>
    <t xml:space="preserve">0 &lt; </t>
  </si>
  <si>
    <t>-</t>
  </si>
  <si>
    <t>&gt;</t>
  </si>
  <si>
    <t>ΣΥΝΟΛΑ</t>
  </si>
  <si>
    <t>ΖΗΜΙΟΓΟΝΕΣ EIΔΙΚΗΣ ΠΕΡΙΠΤΩΣΗΣ</t>
  </si>
  <si>
    <t xml:space="preserve">ΖΗΜΙΟΓΟΝΕΣ EIΔΙΚΗΣ ΠΕΡΙΠΤΩΣΗΣ  </t>
  </si>
  <si>
    <t xml:space="preserve">     ΒΙΟΜΗΧΑΝΙΑ, ΜΕΤΑΠΟΙΗΣΗ, ΠΑΡΑΓΩΓΗ</t>
  </si>
  <si>
    <t xml:space="preserve">     ΕΜΠΟΡΙΚΕΣ - ΠΑΡΟΧΗΣ ΥΠΗΡΕΣΙΩΝ</t>
  </si>
  <si>
    <t xml:space="preserve">     ΤΡΑΠΕΖΙΚΕΣ, ΧΡΗΜΑΤΙΣΤΗΡΙΑΚΕΣ, ΑΧΕ, ΕΛΔΕ κλπ</t>
  </si>
  <si>
    <t xml:space="preserve">     ΑΣΦΑΛΙΣΤΙΚΕΣ</t>
  </si>
  <si>
    <t xml:space="preserve">     ΣΥΝΟΛΟ ΧΩΡΑΣ</t>
  </si>
  <si>
    <t>ΠΛΗΡΟΦΟΡΙΑΚΑ ΣΤΟΙΧΕΙΑ MH ΚΕΡΔΟΣΚΟΠΙΚΩΝ ΕΤΑΙΡΕΙΩΝ ΓΙΑ ΤΟ ΟΙΚΟΝΟΜΙΚΟ ΕΤΟΣ 2012</t>
  </si>
  <si>
    <t>ENTYΠA Φ.01.012</t>
  </si>
  <si>
    <t xml:space="preserve">Κωδικός Εντύπου </t>
  </si>
  <si>
    <t>Αριθμός περιπτώσεων</t>
  </si>
  <si>
    <t>Ποσά που δηλώθηκαν (ευρώ)</t>
  </si>
  <si>
    <t>ENTYΠΟ Ε5</t>
  </si>
  <si>
    <t>ΠΛΗΡΟΦΟΡΙΑΚΑ ΣΤΟΙΧΕΙΑ ΤΡΑΠΕΖΙΚΩΝ ΚΑΙ ΑΣΦΑΛΙΣΤΙΚΩΝ ΕΤΑΙΡΕΙΩΝ ΓΙΑ ΤΟ ΟΙΚΟΝΟΜΙΚΟ ΕΤΟΣ 2012</t>
  </si>
  <si>
    <t>ENTYΠA Φ.01.011, Φ.01.014 (Τραπεζικές &amp; Ασφαλιστικές με ή χωρίς Δ.Λ.Π)</t>
  </si>
  <si>
    <t>ENTYΠA Φ.01.010, Φ.01.013 (Ε.Π.Ε με ή χωρίς Δ.Λ.Π)</t>
  </si>
  <si>
    <t>ENTYΠA Φ.01.010, Φ.01.013 (Α.Ε ανεξαρτήτως Λογιστικών Προτύπων)</t>
  </si>
  <si>
    <t>ΣΤΑΤΙΣΤΙΚΑ ΣΤΟΙΧΕΙΑ ΔΗΛΩΣΕΩΝ ΣΥΝΟΛΟΥ ΝΟΜΙΚΩΝ ΠΡΟΣΩΠΩΝ (4 ΠΙΝΑΚΕΣ)</t>
  </si>
  <si>
    <t>ΣΤΑΤΙΣΤΙΚΑ ΣΤΟΙΧΕΙΑ ΔΗΛΩΣΕΩΝ Α.Ε. (4 ΠΙΝΑΚΕΣ)</t>
  </si>
  <si>
    <t>Α.Ε. ΑΝΑ ΚΑΤΗΓΟΡΙΑ ΜΗΤΡΩΟΥ - ΣΥΝΟΛΟ ΧΩΡΑΣ (4 ΠΙΝΑΚΕΣ)</t>
  </si>
  <si>
    <t>ΣΤΑΤΙΣΤΙΚΑ ΣΤΟΙΧΕΙΑ ΔΗΛΩΣΕΩΝ Ε.Π.Ε. (4 ΠΙΝΑΚΕΣ)</t>
  </si>
  <si>
    <t>ΣΤΑΤΙΣΤΙΚΑ ΣΤΟΙΧΕΙΑ ΔΗΛΩΣΕΩΝ Ο.Ε., Ε.Ε., κλπ (4 ΠΙΝΑΚΕΣ)</t>
  </si>
  <si>
    <t xml:space="preserve">     ΠΛΗΡΟΦΟΡΙΑΚΑ ΣΤΟΙΧΕΙΑ MH ΚΕΡΔΟΣΚΟΠΙΚΩΝ ΕΤΑΙΡΕΙΩΝ</t>
  </si>
  <si>
    <t xml:space="preserve">     ΠΛΗΡΟΦΟΡΙΑΚΑ ΣΤΟΙΧΕΙΑ ΤΡΑΠΕΖΙΚΩΝ ΚΑΙ ΑΣΦΑΛΙΣΤΙΚΩΝ ΕΤΑΙΡΕΙΩΝ</t>
  </si>
  <si>
    <t xml:space="preserve">     ΠΛΗΡΟΦΟΡΙΑΚΑ ΣΤΟΙΧΕΙΑ Ε.Π.Ε.</t>
  </si>
  <si>
    <t xml:space="preserve">     ΠΛΗΡΟΦΟΡΙΑΚΑ ΣΤΟΙΧΕΙΑ O.E., E.E., κλπ</t>
  </si>
  <si>
    <t>ΠΛΗΡΟΦΟΡΙΑΚΑ ΣΤΟΙΧΕΙΑ O.E., E.E., κλπ ΓΙΑ ΤΟ ΟΙΚΟΝΟΜΙΚΟ ΕΤΟΣ 2012</t>
  </si>
  <si>
    <t>ΠΛΗΡΟΦΟΡΙΑΚΑ ΣΤΟΙΧΕΙΑ Ε.Π.Ε. ΓΙΑ ΤΟ ΟΙΚΟΝΟΜΙΚΟ ΕΤΟΣ 2012</t>
  </si>
  <si>
    <t>ΚΩΔΙΚΟΙ-ΠΟΣΑ ΔΗΛΩΣΕΩΝ Ν.Π. ΑΝΑΛΟΓΑ ΜΕ ΤΟ ΕΙΔΟΣ TOY ΕΝΤΥΠΟΥ (5 ΠΙΝΑΚΕΣ)</t>
  </si>
  <si>
    <t xml:space="preserve">     ΠΛΗΡΟΦΟΡΙΑΚΑ ΣΤΟΙΧΕΙΑ A.Ε. (ΕΚΤΟΣ ΤΡΑΠΕΖΩΝ ΚΑΙ ΑΣΦΑΛΙΣΤΙΚΩΝ ΕΤΑΙΡΕΙΩΝ)</t>
  </si>
  <si>
    <t>ΠΛΗΡΟΦΟΡΙΑΚΑ ΣΤΟΙΧΕΙΑ A.Ε. (ΕΚΤΟΣ ΤΡΑΠΕΖΩΝ ΚΑΙ ΑΣΦΑΛΙΣΤΙΚΩΝ ΕΤΑΙΡΕΙΩΝ) ΓΙΑ ΤΟ ΟΙΚΟΝΟΜΙΚΟ ΕΤΟΣ 2012</t>
  </si>
  <si>
    <t>ΦΟΡΟΛΟΓΗΤΕΑ ΚΕΡΔΗ ΚΑΙ ΦΟΡΟΛΟΓΙΑ ΕΙΣΟΔΗΜΑΤΟΣ ΝΟΜΙΚΩΝ ΠΡΟΣΩΠΩΝ ΟΙΚΟΝΟΜΙΚΟΥ ΕΤΟΥΣ 2012</t>
  </si>
  <si>
    <t>ΣΤΑΤΙΣΤΙΚΑ ΣΤΟΙΧΕΙΑ ΔΗΛΩΣΕΩΝ Ν.Π. ΟΙΚΟΝΟΜΙΚΟΥ ΕΤΟΥΣ 2012 (ΣΥΝΟΛΟ ΧΩΡΑΣ)</t>
  </si>
  <si>
    <t>ΣΤΑΤΙΣΤΙΚΑ ΣΤΟΙΧΕΙΑ ΔΗΛΩΣΕΩΝ Ν.Π. ΟΙΚΟΝΟΜΙΚΟΥ ΕΤΟΥΣ 2012 (ΑΤΤΙΚΗΣ)</t>
  </si>
  <si>
    <t>ΣΤΑΤΙΣΤΙΚΑ ΣΤΟΙΧΕΙΑ ΔΗΛΩΣΕΩΝ A.E. ΟΙΚΟΝΟΜΙΚΟΥ ΕΤΟΥΣ 2012 (ΣΥΝΟΛΟ ΧΩΡΑΣ)</t>
  </si>
  <si>
    <t>ΣΤΑΤΙΣΤΙΚΑ ΣΤΟΙΧΕΙΑ ΔΗΛΩΣΕΩΝ A.E  ΟΙΚΟΝΟΜΙΚΟΥ ΕΤΟΥΣ 2012 (ΑΤΤΙΚΗΣ)</t>
  </si>
  <si>
    <t>ΣΤΑΤΙΣΤΙΚΑ ΣΤΟΙΧΕΙΑ ΔΗΛΩΣΕΩΝ Α.Ε. (ΒΙΟΜΗΧΑΝΙΑ, ΜΕΤΑΠΟΙΗΣΗ, ΠΑΡΑΓΩΓΗ) ΟΙΚΟΝΟΜΙΚΟΥ ΕΤΟΥΣ 2012 (ΣΥΝΟΛΟ ΧΩΡΑΣ)</t>
  </si>
  <si>
    <t>ΣΤΑΤΙΣΤΙΚΑ ΣΤΟΙΧΕΙΑ ΔΗΛΩΣΕΩΝ Α.Ε. (ΕΜΠΟΡΙΚΕΣ - ΠΑΡΟΧΗΣ ΥΠΗΡΕΣΙΩΝ) ΟΙΚΟΝΟΜΙΚΟΥ ΕΤΟΥΣ 2012 (ΣΥΝΟΛΟ ΧΩΡΑΣ)</t>
  </si>
  <si>
    <t>ΣΤΑΤΙΣΤΙΚΑ ΣΤΟΙΧΕΙΑ ΔΗΛΩΣΕΩΝ Α.Ε. (ΤΡΑΠΕΖΙΚΕΣ, ΧΡΗΜΑΤΙΣΤΗΡΙΑΚΕΣ, ΑΧΕ, ΕΛΔΕ κλπ) ΟΙΚΟΝΟΜΙΚΟΥ ΕΤΟΥΣ 2012 (ΣΥΝΟΛΟ ΧΩΡΑΣ)</t>
  </si>
  <si>
    <t>ΣΤΑΤΙΣΤΙΚΑ ΣΤΟΙΧΕΙΑ ΔΗΛΩΣΕΩΝ Α.Ε. (ΑΣΦΑΛΙΣΤΙΚΕΣ) ΟΙΚΟΝΟΜΙΚΟΥ ΕΤΟΥΣ 2012 (ΣΥΝΟΛΟ ΧΩΡΑΣ)</t>
  </si>
  <si>
    <t>ΣΤΑΤΙΣΤΙΚΑ ΣΤΟΙΧΕΙΑ ΔΗΛΩΣΕΩΝ Ε.Π.Ε. ΟΙΚΟΝΟΜΙΚΟΥ ΕΤΟΥΣ 2012 (ΣΥΝΟΛΟ ΧΩΡΑΣ)</t>
  </si>
  <si>
    <t>ΣΤΑΤΙΣΤΙΚΑ ΣΤΟΙΧΕΙΑ ΔΗΛΩΣΕΩΝ E.Π.Ε. ΟΙΚΟΝΟΜΙΚΟΥ ΕΤΟΥΣ 2012 (ΑΤΤΙΚΗΣ)</t>
  </si>
  <si>
    <t>ΣΤΑΤΙΣΤΙΚΑ ΣΤΟΙΧΕΙΑ ΔΗΛΩΣΕΩΝ O.E., E.E., κλπ ΟΙΚΟΝΟΜΙΚΟΥ ΕΤΟΥΣ 2012 (ΣΥΝΟΛΟ ΧΩΡΑΣ)</t>
  </si>
  <si>
    <t>ΣΤΑΤΙΣΤΙΚΑ ΣΤΟΙΧΕΙΑ ΔΗΛΩΣΕΩΝ O.E., E.E., κλπ ΟΙΚΟΝΟΜΙΚΟΥ ΕΤΟΥΣ 2012 (ΑΤΤΙΚΗΣ)</t>
  </si>
  <si>
    <t>ΠΕΡΙΕΧΟΜΕΝΑ ΠΙΝΑΚΩΝ</t>
  </si>
  <si>
    <t>ΣΤΑΤΙΣΤΙΚΑ ΣΤΟΙΧΕΙΑ ΔΗΛΩΣΕΩΝ Ν.Π.  ΟΙΚΟΝΟΜΙΚΟΥ ΕΤΟΥΣ 2012 (ΚΕΝΤΡΙΚΗΣ MAKEΔΟΝΙΑΣ)</t>
  </si>
  <si>
    <t>ΣΤΑΤΙΣΤΙΚΑ ΣΤΟΙΧΕΙΑ ΔΗΛΩΣΕΩΝ Ν.Π. ΟΙΚΟΝΟΜΙΚΟΥ ΕΤΟΥΣ 2012 ΥΠΟΛΟΙΠΗΣ ΧΩΡΑΣ (ΕΚΤΟΣ ΑΤΤΙΚΗΣ &amp; ΚΕΝΤΡΙΚΗΣ ΜΑΚΕΔΟΝΙΑΣ)</t>
  </si>
  <si>
    <t>ΣΤΑΤΙΣΤΙΚΑ ΣΤΟΙΧΕΙΑ ΔΗΛΩΣΕΩΝ A.E. ΟΙΚΟΝΟΜΙΚΟΥ ΕΤΟΥΣ 2012 (ΚΕΝΤΡΙΚΗΣ MAKEΔΟΝΙΑΣ)</t>
  </si>
  <si>
    <t>ΣΤΑΤΙΣΤΙΚΑ ΣΤΟΙΧΕΙΑ ΔΗΛΩΣΕΩΝ A.E. ΟΙΚΟΝΟΜΙΚΟΥ ΕΤΟΥΣ 2012 ΥΠΟΛΟΙΠΗΣ ΧΩΡΑΣ (ΕΚΤΟΣ ΑΤΤΙΚΗΣ &amp; ΚΕΝΤΡΙΚΗΣ ΜΑΚΕΔΟΝΙΑΣ)</t>
  </si>
  <si>
    <t>ΣΤΑΤΙΣΤΙΚΑ ΣΤΟΙΧΕΙΑ ΔΗΛΩΣΕΩΝ Ε.Π.Ε. ΟΙΚΟΝΟΜΙΚΟΥ ΕΤΟΥΣ 2012 ΥΠΟΛΟΙΠΗΣ ΧΩΡΑΣ (ΕΚΤΟΣ ΑΤΤΙΚΗΣ &amp; ΚΕΝΤΡΙΚΗΣ ΜΑΚΕΔΟΝΙΑΣ)</t>
  </si>
  <si>
    <t>ΣΤΑΤΙΣΤΙΚΑ ΣΤΟΙΧΕΙΑ ΔΗΛΩΣΕΩΝ Ε.Π.Ε. ΟΙΚΟΝΟΜΙΚΟΥ ΕΤΟΥΣ 2012 (ΚΕΝΤΡΙΚΗΣ MAKEΔΟΝΙΑΣ)</t>
  </si>
  <si>
    <t>ΣΤΑΤΙΣΤΙΚΑ ΣΤΟΙΧΕΙΑ ΔΗΛΩΣΕΩΝ O.E., E.E., κλπ ΟΙΚΟΝΟΜΙΚΟΥ ΕΤΟΥΣ 2012 ΥΠΟΛΟΙΠΗΣ ΧΩΡΑΣ (ΕΚΤΟΣ ΑΤΤΙΚΗΣ &amp; ΚΕΝΤΡΙΚΗΣ ΜΑΚΕΔΟΝΙΑΣ)</t>
  </si>
  <si>
    <t>ΣΤΑΤΙΣΤΙΚΑ ΣΤΟΙΧΕΙΑ ΔΗΛΩΣΕΩΝ O.E., E.E., κλπ ΟΙΚΟΝΟΜΙΚΟΥ ΕΤΟΥΣ 2012 (ΚΕΝΤΡΙΚΗΣ MAKEΔΟΝΙΑΣ)</t>
  </si>
  <si>
    <t xml:space="preserve">     ΠΕΡΙΦΕΡΕΙΑ ΑΤΤΙΚΗΣ</t>
  </si>
  <si>
    <t xml:space="preserve">     ΠΕΡΙΦΕΡΕΙΑ ΚΕΝΤΡΙΚΗΣ ΜΑΚΕΔΟΝΙΑΣ</t>
  </si>
  <si>
    <t xml:space="preserve">     ΥΠΟΛΟΙΠΗ ΧΩΡΑ (ΕΚΤΟΣ ΑΤΤΙΚΗΣ &amp; ΚΕΝΤΡΙΚΗΣ ΜΑΚΕΔΟΝΙΑΣ)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</si>
</sst>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0"/>
  </numFmts>
  <fonts count="15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16">
    <xf numFmtId="0" fontId="0" fillId="0" borderId="0" xfId="0"/>
    <xf numFmtId="0" fontId="5" fillId="0" borderId="1" xfId="2" applyFont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2" fillId="0" borderId="1" xfId="0" applyNumberFormat="1" applyFont="1" applyBorder="1"/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center"/>
    </xf>
    <xf numFmtId="3" fontId="2" fillId="0" borderId="4" xfId="0" applyNumberFormat="1" applyFont="1" applyBorder="1"/>
    <xf numFmtId="3" fontId="4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/>
    <xf numFmtId="3" fontId="2" fillId="0" borderId="14" xfId="0" applyNumberFormat="1" applyFont="1" applyBorder="1"/>
    <xf numFmtId="164" fontId="5" fillId="0" borderId="15" xfId="2" applyNumberFormat="1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3" fontId="5" fillId="0" borderId="17" xfId="2" applyNumberFormat="1" applyFont="1" applyBorder="1" applyAlignment="1">
      <alignment horizontal="center"/>
    </xf>
    <xf numFmtId="3" fontId="2" fillId="0" borderId="16" xfId="0" applyNumberFormat="1" applyFont="1" applyBorder="1"/>
    <xf numFmtId="3" fontId="2" fillId="0" borderId="18" xfId="0" applyNumberFormat="1" applyFont="1" applyBorder="1"/>
    <xf numFmtId="3" fontId="7" fillId="0" borderId="19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6" fillId="0" borderId="0" xfId="5" applyFont="1"/>
    <xf numFmtId="3" fontId="5" fillId="0" borderId="4" xfId="0" applyNumberFormat="1" applyFont="1" applyBorder="1"/>
    <xf numFmtId="3" fontId="5" fillId="0" borderId="13" xfId="0" applyNumberFormat="1" applyFont="1" applyBorder="1"/>
    <xf numFmtId="3" fontId="5" fillId="0" borderId="1" xfId="0" applyNumberFormat="1" applyFont="1" applyBorder="1"/>
    <xf numFmtId="3" fontId="5" fillId="0" borderId="14" xfId="0" applyNumberFormat="1" applyFont="1" applyBorder="1"/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16" xfId="0" applyNumberFormat="1" applyFont="1" applyBorder="1"/>
    <xf numFmtId="3" fontId="5" fillId="0" borderId="18" xfId="0" applyNumberFormat="1" applyFont="1" applyBorder="1"/>
    <xf numFmtId="3" fontId="8" fillId="0" borderId="19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6" fillId="0" borderId="0" xfId="6" applyFont="1"/>
    <xf numFmtId="3" fontId="6" fillId="0" borderId="0" xfId="6" applyNumberFormat="1" applyFont="1" applyBorder="1"/>
    <xf numFmtId="0" fontId="6" fillId="0" borderId="0" xfId="6" applyFont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0" fontId="8" fillId="0" borderId="12" xfId="6" applyFont="1" applyBorder="1" applyAlignment="1">
      <alignment horizontal="center" vertical="center" wrapText="1"/>
    </xf>
    <xf numFmtId="3" fontId="8" fillId="0" borderId="12" xfId="6" applyNumberFormat="1" applyFont="1" applyBorder="1" applyAlignment="1">
      <alignment horizontal="center" vertical="center" wrapText="1"/>
    </xf>
    <xf numFmtId="165" fontId="6" fillId="0" borderId="23" xfId="6" applyNumberFormat="1" applyFont="1" applyBorder="1" applyAlignment="1">
      <alignment horizontal="center"/>
    </xf>
    <xf numFmtId="3" fontId="6" fillId="0" borderId="24" xfId="6" applyNumberFormat="1" applyFont="1" applyBorder="1"/>
    <xf numFmtId="3" fontId="6" fillId="0" borderId="25" xfId="6" applyNumberFormat="1" applyFont="1" applyBorder="1"/>
    <xf numFmtId="165" fontId="6" fillId="0" borderId="8" xfId="6" applyNumberFormat="1" applyFont="1" applyBorder="1" applyAlignment="1">
      <alignment horizontal="center"/>
    </xf>
    <xf numFmtId="3" fontId="6" fillId="0" borderId="1" xfId="6" applyNumberFormat="1" applyFont="1" applyBorder="1"/>
    <xf numFmtId="3" fontId="6" fillId="0" borderId="14" xfId="6" applyNumberFormat="1" applyFont="1" applyBorder="1"/>
    <xf numFmtId="165" fontId="6" fillId="0" borderId="26" xfId="6" applyNumberFormat="1" applyFont="1" applyBorder="1" applyAlignment="1">
      <alignment horizontal="center"/>
    </xf>
    <xf numFmtId="3" fontId="6" fillId="0" borderId="27" xfId="6" applyNumberFormat="1" applyFont="1" applyBorder="1"/>
    <xf numFmtId="3" fontId="6" fillId="0" borderId="28" xfId="6" applyNumberFormat="1" applyFont="1" applyBorder="1"/>
    <xf numFmtId="0" fontId="6" fillId="0" borderId="0" xfId="6" applyFont="1" applyAlignment="1">
      <alignment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6" fillId="0" borderId="0" xfId="4" applyFont="1"/>
    <xf numFmtId="3" fontId="6" fillId="0" borderId="0" xfId="4" applyNumberFormat="1" applyFo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/>
    <xf numFmtId="0" fontId="6" fillId="0" borderId="0" xfId="5" applyFont="1" applyAlignment="1">
      <alignment horizontal="center"/>
    </xf>
    <xf numFmtId="0" fontId="13" fillId="0" borderId="0" xfId="5" applyFont="1"/>
    <xf numFmtId="3" fontId="4" fillId="0" borderId="0" xfId="2" applyNumberFormat="1" applyFont="1" applyBorder="1" applyAlignment="1">
      <alignment horizontal="center" vertical="center"/>
    </xf>
    <xf numFmtId="3" fontId="4" fillId="0" borderId="0" xfId="2" applyNumberFormat="1" applyFont="1" applyBorder="1" applyAlignment="1">
      <alignment horizontal="right" vertical="center"/>
    </xf>
    <xf numFmtId="0" fontId="6" fillId="0" borderId="0" xfId="2" applyFont="1"/>
    <xf numFmtId="0" fontId="6" fillId="0" borderId="0" xfId="2" applyFont="1" applyAlignment="1">
      <alignment horizontal="center"/>
    </xf>
    <xf numFmtId="3" fontId="6" fillId="0" borderId="0" xfId="2" applyNumberFormat="1" applyFont="1"/>
    <xf numFmtId="3" fontId="7" fillId="0" borderId="19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0" fontId="14" fillId="3" borderId="31" xfId="1" applyFont="1" applyFill="1" applyBorder="1" applyAlignment="1">
      <alignment horizontal="left" vertical="center"/>
    </xf>
    <xf numFmtId="0" fontId="14" fillId="2" borderId="31" xfId="1" applyFont="1" applyFill="1" applyBorder="1" applyAlignment="1">
      <alignment horizontal="left" vertical="center"/>
    </xf>
    <xf numFmtId="0" fontId="14" fillId="4" borderId="31" xfId="1" applyFont="1" applyFill="1" applyBorder="1" applyAlignment="1">
      <alignment horizontal="left" vertical="center"/>
    </xf>
    <xf numFmtId="0" fontId="14" fillId="5" borderId="31" xfId="1" applyFont="1" applyFill="1" applyBorder="1" applyAlignment="1">
      <alignment horizontal="left" vertical="center"/>
    </xf>
    <xf numFmtId="0" fontId="14" fillId="6" borderId="31" xfId="1" applyFont="1" applyFill="1" applyBorder="1" applyAlignment="1">
      <alignment horizontal="left" vertical="center" wrapText="1"/>
    </xf>
    <xf numFmtId="0" fontId="6" fillId="0" borderId="29" xfId="1" applyFont="1" applyFill="1" applyBorder="1" applyAlignment="1">
      <alignment horizontal="left" vertical="center"/>
    </xf>
    <xf numFmtId="0" fontId="6" fillId="0" borderId="30" xfId="1" applyFont="1" applyFill="1" applyBorder="1" applyAlignment="1">
      <alignment horizontal="left" vertical="center"/>
    </xf>
    <xf numFmtId="0" fontId="6" fillId="0" borderId="29" xfId="1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left" vertical="center" wrapText="1"/>
    </xf>
    <xf numFmtId="0" fontId="14" fillId="7" borderId="31" xfId="1" applyFont="1" applyFill="1" applyBorder="1" applyAlignment="1">
      <alignment horizontal="left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 wrapText="1"/>
    </xf>
    <xf numFmtId="0" fontId="12" fillId="0" borderId="10" xfId="6" applyFont="1" applyBorder="1" applyAlignment="1">
      <alignment horizontal="center" vertical="center" wrapText="1"/>
    </xf>
    <xf numFmtId="0" fontId="12" fillId="0" borderId="21" xfId="6" applyFont="1" applyBorder="1" applyAlignment="1">
      <alignment horizontal="center" vertical="center" wrapText="1"/>
    </xf>
    <xf numFmtId="0" fontId="8" fillId="0" borderId="9" xfId="6" applyFont="1" applyBorder="1" applyAlignment="1">
      <alignment horizontal="center" vertical="center" wrapText="1"/>
    </xf>
    <xf numFmtId="0" fontId="8" fillId="0" borderId="10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 wrapText="1"/>
    </xf>
    <xf numFmtId="0" fontId="8" fillId="0" borderId="12" xfId="6" applyFont="1" applyBorder="1" applyAlignment="1">
      <alignment horizontal="center" vertical="center" wrapText="1"/>
    </xf>
  </cellXfs>
  <cellStyles count="7">
    <cellStyle name="Normal_ΑΕ 2007 neo κατά κατηγορία σε €" xfId="5"/>
    <cellStyle name="Normal_ΝΠ 2007 neo σε €" xfId="4"/>
    <cellStyle name="Βασικό_SDFDfinalFeb24" xfId="1"/>
    <cellStyle name="Κανονικό" xfId="0" builtinId="0"/>
    <cellStyle name="Κανονικό 2" xfId="2"/>
    <cellStyle name="Κανονικό 3" xfId="3"/>
    <cellStyle name="Κανονικό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4"/>
  <sheetViews>
    <sheetView tabSelected="1" zoomScaleNormal="100" workbookViewId="0">
      <selection activeCell="B28" sqref="B28:C28"/>
    </sheetView>
  </sheetViews>
  <sheetFormatPr defaultRowHeight="15"/>
  <cols>
    <col min="1" max="1" width="125.7109375" style="60" customWidth="1"/>
    <col min="2" max="16384" width="9.140625" style="58"/>
  </cols>
  <sheetData>
    <row r="1" spans="1:1" ht="23.1" customHeight="1" thickTop="1" thickBot="1">
      <c r="A1" s="61" t="s">
        <v>47</v>
      </c>
    </row>
    <row r="2" spans="1:1" ht="23.1" customHeight="1" thickTop="1" thickBot="1">
      <c r="A2" s="61" t="s">
        <v>60</v>
      </c>
    </row>
    <row r="3" spans="1:1" ht="15" customHeight="1" thickTop="1">
      <c r="A3" s="78" t="s">
        <v>33</v>
      </c>
    </row>
    <row r="4" spans="1:1">
      <c r="A4" s="83" t="s">
        <v>22</v>
      </c>
    </row>
    <row r="5" spans="1:1">
      <c r="A5" s="83" t="s">
        <v>69</v>
      </c>
    </row>
    <row r="6" spans="1:1">
      <c r="A6" s="83" t="s">
        <v>70</v>
      </c>
    </row>
    <row r="7" spans="1:1" ht="15.75" thickBot="1">
      <c r="A7" s="84" t="s">
        <v>71</v>
      </c>
    </row>
    <row r="8" spans="1:1" ht="15" customHeight="1" thickTop="1">
      <c r="A8" s="87" t="s">
        <v>34</v>
      </c>
    </row>
    <row r="9" spans="1:1">
      <c r="A9" s="83" t="s">
        <v>22</v>
      </c>
    </row>
    <row r="10" spans="1:1">
      <c r="A10" s="83" t="s">
        <v>69</v>
      </c>
    </row>
    <row r="11" spans="1:1">
      <c r="A11" s="83" t="s">
        <v>70</v>
      </c>
    </row>
    <row r="12" spans="1:1" ht="15.75" thickBot="1">
      <c r="A12" s="84" t="s">
        <v>71</v>
      </c>
    </row>
    <row r="13" spans="1:1" ht="15" customHeight="1" thickTop="1">
      <c r="A13" s="79" t="s">
        <v>35</v>
      </c>
    </row>
    <row r="14" spans="1:1">
      <c r="A14" s="83" t="s">
        <v>18</v>
      </c>
    </row>
    <row r="15" spans="1:1">
      <c r="A15" s="83" t="s">
        <v>19</v>
      </c>
    </row>
    <row r="16" spans="1:1">
      <c r="A16" s="83" t="s">
        <v>20</v>
      </c>
    </row>
    <row r="17" spans="1:1" ht="15.75" thickBot="1">
      <c r="A17" s="84" t="s">
        <v>21</v>
      </c>
    </row>
    <row r="18" spans="1:1" ht="15" customHeight="1" thickTop="1">
      <c r="A18" s="80" t="s">
        <v>36</v>
      </c>
    </row>
    <row r="19" spans="1:1">
      <c r="A19" s="83" t="s">
        <v>22</v>
      </c>
    </row>
    <row r="20" spans="1:1">
      <c r="A20" s="83" t="s">
        <v>69</v>
      </c>
    </row>
    <row r="21" spans="1:1">
      <c r="A21" s="83" t="s">
        <v>70</v>
      </c>
    </row>
    <row r="22" spans="1:1" ht="15.75" thickBot="1">
      <c r="A22" s="84" t="s">
        <v>71</v>
      </c>
    </row>
    <row r="23" spans="1:1" ht="15" customHeight="1" thickTop="1">
      <c r="A23" s="81" t="s">
        <v>37</v>
      </c>
    </row>
    <row r="24" spans="1:1">
      <c r="A24" s="83" t="s">
        <v>22</v>
      </c>
    </row>
    <row r="25" spans="1:1">
      <c r="A25" s="83" t="s">
        <v>69</v>
      </c>
    </row>
    <row r="26" spans="1:1">
      <c r="A26" s="83" t="s">
        <v>70</v>
      </c>
    </row>
    <row r="27" spans="1:1" ht="15.75" thickBot="1">
      <c r="A27" s="84" t="s">
        <v>71</v>
      </c>
    </row>
    <row r="28" spans="1:1" s="59" customFormat="1" ht="15" customHeight="1" thickTop="1">
      <c r="A28" s="82" t="s">
        <v>44</v>
      </c>
    </row>
    <row r="29" spans="1:1" s="59" customFormat="1">
      <c r="A29" s="85" t="s">
        <v>45</v>
      </c>
    </row>
    <row r="30" spans="1:1" s="59" customFormat="1">
      <c r="A30" s="85" t="s">
        <v>40</v>
      </c>
    </row>
    <row r="31" spans="1:1" s="59" customFormat="1">
      <c r="A31" s="85" t="s">
        <v>41</v>
      </c>
    </row>
    <row r="32" spans="1:1" s="59" customFormat="1">
      <c r="A32" s="85" t="s">
        <v>39</v>
      </c>
    </row>
    <row r="33" spans="1:1" s="59" customFormat="1" ht="15.75" thickBot="1">
      <c r="A33" s="86" t="s">
        <v>38</v>
      </c>
    </row>
    <row r="34" spans="1:1" ht="15.75" thickTop="1"/>
  </sheetData>
  <pageMargins left="1.299212598425197" right="0.31496062992125984" top="0.74803149606299213" bottom="0.55118110236220474" header="0.31496062992125984" footer="0.31496062992125984"/>
  <pageSetup paperSize="9" orientation="landscape" r:id="rId1"/>
  <headerFooter>
    <oddHeader>&amp;LΑ.Α.Δ.Ε.
ΑΝΕΞΑΡΤΗΤΗ ΑΡΧΗ ΔΗΜΟΣΙΩΝ ΕΣΟΔΩΝ&amp;RΓΕΝΙΚΗ Δ/ΝΣΗ ΗΛΕΚΤΡΟΝΙΚΗΣ ΔΙΑΚΥΒΕΡΝΗΣΗΣ ΚΑΙ ΑΝΘΡΩΠΙΝΟΥ ΔΥΝΑΜΙΚΟΥ
ΔΙΕΥΘΥΝΣΗ ΗΛΕΚΤΡΟΝΙΚΗΣ ΔΙΑΚΥΒΕΡΝΗΣΗΣ</oddHeader>
    <oddFooter>&amp;LΣΤΑΤΙΣΤΙΚΟ ΔΕΛΤΙΟ ΦΟΡΟΛΟΓΙΚΩΝ ΔΕΔΟΜΕΝΩΝ οικ. έτους 2012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L15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K2"/>
    </sheetView>
  </sheetViews>
  <sheetFormatPr defaultRowHeight="15"/>
  <cols>
    <col min="1" max="1" width="7.85546875" style="64" bestFit="1" customWidth="1"/>
    <col min="2" max="2" width="2.7109375" style="65" customWidth="1"/>
    <col min="3" max="3" width="7.85546875" style="64" bestFit="1" customWidth="1"/>
    <col min="4" max="4" width="15.85546875" style="66" customWidth="1"/>
    <col min="5" max="9" width="18.7109375" style="67" customWidth="1"/>
    <col min="10" max="10" width="15.7109375" style="67" customWidth="1"/>
    <col min="11" max="11" width="15.140625" style="65" customWidth="1"/>
    <col min="12" max="257" width="9.140625" style="65"/>
    <col min="258" max="258" width="4.140625" style="65" customWidth="1"/>
    <col min="259" max="259" width="9.140625" style="65"/>
    <col min="260" max="260" width="12.140625" style="65" customWidth="1"/>
    <col min="261" max="261" width="13.85546875" style="65" bestFit="1" customWidth="1"/>
    <col min="262" max="262" width="16.28515625" style="65" bestFit="1" customWidth="1"/>
    <col min="263" max="263" width="12.7109375" style="65" bestFit="1" customWidth="1"/>
    <col min="264" max="264" width="15.42578125" style="65" bestFit="1" customWidth="1"/>
    <col min="265" max="265" width="13.85546875" style="65" bestFit="1" customWidth="1"/>
    <col min="266" max="266" width="14.42578125" style="65" bestFit="1" customWidth="1"/>
    <col min="267" max="267" width="15.42578125" style="65" bestFit="1" customWidth="1"/>
    <col min="268" max="513" width="9.140625" style="65"/>
    <col min="514" max="514" width="4.140625" style="65" customWidth="1"/>
    <col min="515" max="515" width="9.140625" style="65"/>
    <col min="516" max="516" width="12.140625" style="65" customWidth="1"/>
    <col min="517" max="517" width="13.85546875" style="65" bestFit="1" customWidth="1"/>
    <col min="518" max="518" width="16.28515625" style="65" bestFit="1" customWidth="1"/>
    <col min="519" max="519" width="12.7109375" style="65" bestFit="1" customWidth="1"/>
    <col min="520" max="520" width="15.42578125" style="65" bestFit="1" customWidth="1"/>
    <col min="521" max="521" width="13.85546875" style="65" bestFit="1" customWidth="1"/>
    <col min="522" max="522" width="14.42578125" style="65" bestFit="1" customWidth="1"/>
    <col min="523" max="523" width="15.42578125" style="65" bestFit="1" customWidth="1"/>
    <col min="524" max="769" width="9.140625" style="65"/>
    <col min="770" max="770" width="4.140625" style="65" customWidth="1"/>
    <col min="771" max="771" width="9.140625" style="65"/>
    <col min="772" max="772" width="12.140625" style="65" customWidth="1"/>
    <col min="773" max="773" width="13.85546875" style="65" bestFit="1" customWidth="1"/>
    <col min="774" max="774" width="16.28515625" style="65" bestFit="1" customWidth="1"/>
    <col min="775" max="775" width="12.7109375" style="65" bestFit="1" customWidth="1"/>
    <col min="776" max="776" width="15.42578125" style="65" bestFit="1" customWidth="1"/>
    <col min="777" max="777" width="13.85546875" style="65" bestFit="1" customWidth="1"/>
    <col min="778" max="778" width="14.42578125" style="65" bestFit="1" customWidth="1"/>
    <col min="779" max="779" width="15.42578125" style="65" bestFit="1" customWidth="1"/>
    <col min="780" max="1025" width="9.140625" style="65"/>
    <col min="1026" max="1026" width="4.140625" style="65" customWidth="1"/>
    <col min="1027" max="1027" width="9.140625" style="65"/>
    <col min="1028" max="1028" width="12.140625" style="65" customWidth="1"/>
    <col min="1029" max="1029" width="13.85546875" style="65" bestFit="1" customWidth="1"/>
    <col min="1030" max="1030" width="16.28515625" style="65" bestFit="1" customWidth="1"/>
    <col min="1031" max="1031" width="12.7109375" style="65" bestFit="1" customWidth="1"/>
    <col min="1032" max="1032" width="15.42578125" style="65" bestFit="1" customWidth="1"/>
    <col min="1033" max="1033" width="13.85546875" style="65" bestFit="1" customWidth="1"/>
    <col min="1034" max="1034" width="14.42578125" style="65" bestFit="1" customWidth="1"/>
    <col min="1035" max="1035" width="15.42578125" style="65" bestFit="1" customWidth="1"/>
    <col min="1036" max="1281" width="9.140625" style="65"/>
    <col min="1282" max="1282" width="4.140625" style="65" customWidth="1"/>
    <col min="1283" max="1283" width="9.140625" style="65"/>
    <col min="1284" max="1284" width="12.140625" style="65" customWidth="1"/>
    <col min="1285" max="1285" width="13.85546875" style="65" bestFit="1" customWidth="1"/>
    <col min="1286" max="1286" width="16.28515625" style="65" bestFit="1" customWidth="1"/>
    <col min="1287" max="1287" width="12.7109375" style="65" bestFit="1" customWidth="1"/>
    <col min="1288" max="1288" width="15.42578125" style="65" bestFit="1" customWidth="1"/>
    <col min="1289" max="1289" width="13.85546875" style="65" bestFit="1" customWidth="1"/>
    <col min="1290" max="1290" width="14.42578125" style="65" bestFit="1" customWidth="1"/>
    <col min="1291" max="1291" width="15.42578125" style="65" bestFit="1" customWidth="1"/>
    <col min="1292" max="1537" width="9.140625" style="65"/>
    <col min="1538" max="1538" width="4.140625" style="65" customWidth="1"/>
    <col min="1539" max="1539" width="9.140625" style="65"/>
    <col min="1540" max="1540" width="12.140625" style="65" customWidth="1"/>
    <col min="1541" max="1541" width="13.85546875" style="65" bestFit="1" customWidth="1"/>
    <col min="1542" max="1542" width="16.28515625" style="65" bestFit="1" customWidth="1"/>
    <col min="1543" max="1543" width="12.7109375" style="65" bestFit="1" customWidth="1"/>
    <col min="1544" max="1544" width="15.42578125" style="65" bestFit="1" customWidth="1"/>
    <col min="1545" max="1545" width="13.85546875" style="65" bestFit="1" customWidth="1"/>
    <col min="1546" max="1546" width="14.42578125" style="65" bestFit="1" customWidth="1"/>
    <col min="1547" max="1547" width="15.42578125" style="65" bestFit="1" customWidth="1"/>
    <col min="1548" max="1793" width="9.140625" style="65"/>
    <col min="1794" max="1794" width="4.140625" style="65" customWidth="1"/>
    <col min="1795" max="1795" width="9.140625" style="65"/>
    <col min="1796" max="1796" width="12.140625" style="65" customWidth="1"/>
    <col min="1797" max="1797" width="13.85546875" style="65" bestFit="1" customWidth="1"/>
    <col min="1798" max="1798" width="16.28515625" style="65" bestFit="1" customWidth="1"/>
    <col min="1799" max="1799" width="12.7109375" style="65" bestFit="1" customWidth="1"/>
    <col min="1800" max="1800" width="15.42578125" style="65" bestFit="1" customWidth="1"/>
    <col min="1801" max="1801" width="13.85546875" style="65" bestFit="1" customWidth="1"/>
    <col min="1802" max="1802" width="14.42578125" style="65" bestFit="1" customWidth="1"/>
    <col min="1803" max="1803" width="15.42578125" style="65" bestFit="1" customWidth="1"/>
    <col min="1804" max="2049" width="9.140625" style="65"/>
    <col min="2050" max="2050" width="4.140625" style="65" customWidth="1"/>
    <col min="2051" max="2051" width="9.140625" style="65"/>
    <col min="2052" max="2052" width="12.140625" style="65" customWidth="1"/>
    <col min="2053" max="2053" width="13.85546875" style="65" bestFit="1" customWidth="1"/>
    <col min="2054" max="2054" width="16.28515625" style="65" bestFit="1" customWidth="1"/>
    <col min="2055" max="2055" width="12.7109375" style="65" bestFit="1" customWidth="1"/>
    <col min="2056" max="2056" width="15.42578125" style="65" bestFit="1" customWidth="1"/>
    <col min="2057" max="2057" width="13.85546875" style="65" bestFit="1" customWidth="1"/>
    <col min="2058" max="2058" width="14.42578125" style="65" bestFit="1" customWidth="1"/>
    <col min="2059" max="2059" width="15.42578125" style="65" bestFit="1" customWidth="1"/>
    <col min="2060" max="2305" width="9.140625" style="65"/>
    <col min="2306" max="2306" width="4.140625" style="65" customWidth="1"/>
    <col min="2307" max="2307" width="9.140625" style="65"/>
    <col min="2308" max="2308" width="12.140625" style="65" customWidth="1"/>
    <col min="2309" max="2309" width="13.85546875" style="65" bestFit="1" customWidth="1"/>
    <col min="2310" max="2310" width="16.28515625" style="65" bestFit="1" customWidth="1"/>
    <col min="2311" max="2311" width="12.7109375" style="65" bestFit="1" customWidth="1"/>
    <col min="2312" max="2312" width="15.42578125" style="65" bestFit="1" customWidth="1"/>
    <col min="2313" max="2313" width="13.85546875" style="65" bestFit="1" customWidth="1"/>
    <col min="2314" max="2314" width="14.42578125" style="65" bestFit="1" customWidth="1"/>
    <col min="2315" max="2315" width="15.42578125" style="65" bestFit="1" customWidth="1"/>
    <col min="2316" max="2561" width="9.140625" style="65"/>
    <col min="2562" max="2562" width="4.140625" style="65" customWidth="1"/>
    <col min="2563" max="2563" width="9.140625" style="65"/>
    <col min="2564" max="2564" width="12.140625" style="65" customWidth="1"/>
    <col min="2565" max="2565" width="13.85546875" style="65" bestFit="1" customWidth="1"/>
    <col min="2566" max="2566" width="16.28515625" style="65" bestFit="1" customWidth="1"/>
    <col min="2567" max="2567" width="12.7109375" style="65" bestFit="1" customWidth="1"/>
    <col min="2568" max="2568" width="15.42578125" style="65" bestFit="1" customWidth="1"/>
    <col min="2569" max="2569" width="13.85546875" style="65" bestFit="1" customWidth="1"/>
    <col min="2570" max="2570" width="14.42578125" style="65" bestFit="1" customWidth="1"/>
    <col min="2571" max="2571" width="15.42578125" style="65" bestFit="1" customWidth="1"/>
    <col min="2572" max="2817" width="9.140625" style="65"/>
    <col min="2818" max="2818" width="4.140625" style="65" customWidth="1"/>
    <col min="2819" max="2819" width="9.140625" style="65"/>
    <col min="2820" max="2820" width="12.140625" style="65" customWidth="1"/>
    <col min="2821" max="2821" width="13.85546875" style="65" bestFit="1" customWidth="1"/>
    <col min="2822" max="2822" width="16.28515625" style="65" bestFit="1" customWidth="1"/>
    <col min="2823" max="2823" width="12.7109375" style="65" bestFit="1" customWidth="1"/>
    <col min="2824" max="2824" width="15.42578125" style="65" bestFit="1" customWidth="1"/>
    <col min="2825" max="2825" width="13.85546875" style="65" bestFit="1" customWidth="1"/>
    <col min="2826" max="2826" width="14.42578125" style="65" bestFit="1" customWidth="1"/>
    <col min="2827" max="2827" width="15.42578125" style="65" bestFit="1" customWidth="1"/>
    <col min="2828" max="3073" width="9.140625" style="65"/>
    <col min="3074" max="3074" width="4.140625" style="65" customWidth="1"/>
    <col min="3075" max="3075" width="9.140625" style="65"/>
    <col min="3076" max="3076" width="12.140625" style="65" customWidth="1"/>
    <col min="3077" max="3077" width="13.85546875" style="65" bestFit="1" customWidth="1"/>
    <col min="3078" max="3078" width="16.28515625" style="65" bestFit="1" customWidth="1"/>
    <col min="3079" max="3079" width="12.7109375" style="65" bestFit="1" customWidth="1"/>
    <col min="3080" max="3080" width="15.42578125" style="65" bestFit="1" customWidth="1"/>
    <col min="3081" max="3081" width="13.85546875" style="65" bestFit="1" customWidth="1"/>
    <col min="3082" max="3082" width="14.42578125" style="65" bestFit="1" customWidth="1"/>
    <col min="3083" max="3083" width="15.42578125" style="65" bestFit="1" customWidth="1"/>
    <col min="3084" max="3329" width="9.140625" style="65"/>
    <col min="3330" max="3330" width="4.140625" style="65" customWidth="1"/>
    <col min="3331" max="3331" width="9.140625" style="65"/>
    <col min="3332" max="3332" width="12.140625" style="65" customWidth="1"/>
    <col min="3333" max="3333" width="13.85546875" style="65" bestFit="1" customWidth="1"/>
    <col min="3334" max="3334" width="16.28515625" style="65" bestFit="1" customWidth="1"/>
    <col min="3335" max="3335" width="12.7109375" style="65" bestFit="1" customWidth="1"/>
    <col min="3336" max="3336" width="15.42578125" style="65" bestFit="1" customWidth="1"/>
    <col min="3337" max="3337" width="13.85546875" style="65" bestFit="1" customWidth="1"/>
    <col min="3338" max="3338" width="14.42578125" style="65" bestFit="1" customWidth="1"/>
    <col min="3339" max="3339" width="15.42578125" style="65" bestFit="1" customWidth="1"/>
    <col min="3340" max="3585" width="9.140625" style="65"/>
    <col min="3586" max="3586" width="4.140625" style="65" customWidth="1"/>
    <col min="3587" max="3587" width="9.140625" style="65"/>
    <col min="3588" max="3588" width="12.140625" style="65" customWidth="1"/>
    <col min="3589" max="3589" width="13.85546875" style="65" bestFit="1" customWidth="1"/>
    <col min="3590" max="3590" width="16.28515625" style="65" bestFit="1" customWidth="1"/>
    <col min="3591" max="3591" width="12.7109375" style="65" bestFit="1" customWidth="1"/>
    <col min="3592" max="3592" width="15.42578125" style="65" bestFit="1" customWidth="1"/>
    <col min="3593" max="3593" width="13.85546875" style="65" bestFit="1" customWidth="1"/>
    <col min="3594" max="3594" width="14.42578125" style="65" bestFit="1" customWidth="1"/>
    <col min="3595" max="3595" width="15.42578125" style="65" bestFit="1" customWidth="1"/>
    <col min="3596" max="3841" width="9.140625" style="65"/>
    <col min="3842" max="3842" width="4.140625" style="65" customWidth="1"/>
    <col min="3843" max="3843" width="9.140625" style="65"/>
    <col min="3844" max="3844" width="12.140625" style="65" customWidth="1"/>
    <col min="3845" max="3845" width="13.85546875" style="65" bestFit="1" customWidth="1"/>
    <col min="3846" max="3846" width="16.28515625" style="65" bestFit="1" customWidth="1"/>
    <col min="3847" max="3847" width="12.7109375" style="65" bestFit="1" customWidth="1"/>
    <col min="3848" max="3848" width="15.42578125" style="65" bestFit="1" customWidth="1"/>
    <col min="3849" max="3849" width="13.85546875" style="65" bestFit="1" customWidth="1"/>
    <col min="3850" max="3850" width="14.42578125" style="65" bestFit="1" customWidth="1"/>
    <col min="3851" max="3851" width="15.42578125" style="65" bestFit="1" customWidth="1"/>
    <col min="3852" max="4097" width="9.140625" style="65"/>
    <col min="4098" max="4098" width="4.140625" style="65" customWidth="1"/>
    <col min="4099" max="4099" width="9.140625" style="65"/>
    <col min="4100" max="4100" width="12.140625" style="65" customWidth="1"/>
    <col min="4101" max="4101" width="13.85546875" style="65" bestFit="1" customWidth="1"/>
    <col min="4102" max="4102" width="16.28515625" style="65" bestFit="1" customWidth="1"/>
    <col min="4103" max="4103" width="12.7109375" style="65" bestFit="1" customWidth="1"/>
    <col min="4104" max="4104" width="15.42578125" style="65" bestFit="1" customWidth="1"/>
    <col min="4105" max="4105" width="13.85546875" style="65" bestFit="1" customWidth="1"/>
    <col min="4106" max="4106" width="14.42578125" style="65" bestFit="1" customWidth="1"/>
    <col min="4107" max="4107" width="15.42578125" style="65" bestFit="1" customWidth="1"/>
    <col min="4108" max="4353" width="9.140625" style="65"/>
    <col min="4354" max="4354" width="4.140625" style="65" customWidth="1"/>
    <col min="4355" max="4355" width="9.140625" style="65"/>
    <col min="4356" max="4356" width="12.140625" style="65" customWidth="1"/>
    <col min="4357" max="4357" width="13.85546875" style="65" bestFit="1" customWidth="1"/>
    <col min="4358" max="4358" width="16.28515625" style="65" bestFit="1" customWidth="1"/>
    <col min="4359" max="4359" width="12.7109375" style="65" bestFit="1" customWidth="1"/>
    <col min="4360" max="4360" width="15.42578125" style="65" bestFit="1" customWidth="1"/>
    <col min="4361" max="4361" width="13.85546875" style="65" bestFit="1" customWidth="1"/>
    <col min="4362" max="4362" width="14.42578125" style="65" bestFit="1" customWidth="1"/>
    <col min="4363" max="4363" width="15.42578125" style="65" bestFit="1" customWidth="1"/>
    <col min="4364" max="4609" width="9.140625" style="65"/>
    <col min="4610" max="4610" width="4.140625" style="65" customWidth="1"/>
    <col min="4611" max="4611" width="9.140625" style="65"/>
    <col min="4612" max="4612" width="12.140625" style="65" customWidth="1"/>
    <col min="4613" max="4613" width="13.85546875" style="65" bestFit="1" customWidth="1"/>
    <col min="4614" max="4614" width="16.28515625" style="65" bestFit="1" customWidth="1"/>
    <col min="4615" max="4615" width="12.7109375" style="65" bestFit="1" customWidth="1"/>
    <col min="4616" max="4616" width="15.42578125" style="65" bestFit="1" customWidth="1"/>
    <col min="4617" max="4617" width="13.85546875" style="65" bestFit="1" customWidth="1"/>
    <col min="4618" max="4618" width="14.42578125" style="65" bestFit="1" customWidth="1"/>
    <col min="4619" max="4619" width="15.42578125" style="65" bestFit="1" customWidth="1"/>
    <col min="4620" max="4865" width="9.140625" style="65"/>
    <col min="4866" max="4866" width="4.140625" style="65" customWidth="1"/>
    <col min="4867" max="4867" width="9.140625" style="65"/>
    <col min="4868" max="4868" width="12.140625" style="65" customWidth="1"/>
    <col min="4869" max="4869" width="13.85546875" style="65" bestFit="1" customWidth="1"/>
    <col min="4870" max="4870" width="16.28515625" style="65" bestFit="1" customWidth="1"/>
    <col min="4871" max="4871" width="12.7109375" style="65" bestFit="1" customWidth="1"/>
    <col min="4872" max="4872" width="15.42578125" style="65" bestFit="1" customWidth="1"/>
    <col min="4873" max="4873" width="13.85546875" style="65" bestFit="1" customWidth="1"/>
    <col min="4874" max="4874" width="14.42578125" style="65" bestFit="1" customWidth="1"/>
    <col min="4875" max="4875" width="15.42578125" style="65" bestFit="1" customWidth="1"/>
    <col min="4876" max="5121" width="9.140625" style="65"/>
    <col min="5122" max="5122" width="4.140625" style="65" customWidth="1"/>
    <col min="5123" max="5123" width="9.140625" style="65"/>
    <col min="5124" max="5124" width="12.140625" style="65" customWidth="1"/>
    <col min="5125" max="5125" width="13.85546875" style="65" bestFit="1" customWidth="1"/>
    <col min="5126" max="5126" width="16.28515625" style="65" bestFit="1" customWidth="1"/>
    <col min="5127" max="5127" width="12.7109375" style="65" bestFit="1" customWidth="1"/>
    <col min="5128" max="5128" width="15.42578125" style="65" bestFit="1" customWidth="1"/>
    <col min="5129" max="5129" width="13.85546875" style="65" bestFit="1" customWidth="1"/>
    <col min="5130" max="5130" width="14.42578125" style="65" bestFit="1" customWidth="1"/>
    <col min="5131" max="5131" width="15.42578125" style="65" bestFit="1" customWidth="1"/>
    <col min="5132" max="5377" width="9.140625" style="65"/>
    <col min="5378" max="5378" width="4.140625" style="65" customWidth="1"/>
    <col min="5379" max="5379" width="9.140625" style="65"/>
    <col min="5380" max="5380" width="12.140625" style="65" customWidth="1"/>
    <col min="5381" max="5381" width="13.85546875" style="65" bestFit="1" customWidth="1"/>
    <col min="5382" max="5382" width="16.28515625" style="65" bestFit="1" customWidth="1"/>
    <col min="5383" max="5383" width="12.7109375" style="65" bestFit="1" customWidth="1"/>
    <col min="5384" max="5384" width="15.42578125" style="65" bestFit="1" customWidth="1"/>
    <col min="5385" max="5385" width="13.85546875" style="65" bestFit="1" customWidth="1"/>
    <col min="5386" max="5386" width="14.42578125" style="65" bestFit="1" customWidth="1"/>
    <col min="5387" max="5387" width="15.42578125" style="65" bestFit="1" customWidth="1"/>
    <col min="5388" max="5633" width="9.140625" style="65"/>
    <col min="5634" max="5634" width="4.140625" style="65" customWidth="1"/>
    <col min="5635" max="5635" width="9.140625" style="65"/>
    <col min="5636" max="5636" width="12.140625" style="65" customWidth="1"/>
    <col min="5637" max="5637" width="13.85546875" style="65" bestFit="1" customWidth="1"/>
    <col min="5638" max="5638" width="16.28515625" style="65" bestFit="1" customWidth="1"/>
    <col min="5639" max="5639" width="12.7109375" style="65" bestFit="1" customWidth="1"/>
    <col min="5640" max="5640" width="15.42578125" style="65" bestFit="1" customWidth="1"/>
    <col min="5641" max="5641" width="13.85546875" style="65" bestFit="1" customWidth="1"/>
    <col min="5642" max="5642" width="14.42578125" style="65" bestFit="1" customWidth="1"/>
    <col min="5643" max="5643" width="15.42578125" style="65" bestFit="1" customWidth="1"/>
    <col min="5644" max="5889" width="9.140625" style="65"/>
    <col min="5890" max="5890" width="4.140625" style="65" customWidth="1"/>
    <col min="5891" max="5891" width="9.140625" style="65"/>
    <col min="5892" max="5892" width="12.140625" style="65" customWidth="1"/>
    <col min="5893" max="5893" width="13.85546875" style="65" bestFit="1" customWidth="1"/>
    <col min="5894" max="5894" width="16.28515625" style="65" bestFit="1" customWidth="1"/>
    <col min="5895" max="5895" width="12.7109375" style="65" bestFit="1" customWidth="1"/>
    <col min="5896" max="5896" width="15.42578125" style="65" bestFit="1" customWidth="1"/>
    <col min="5897" max="5897" width="13.85546875" style="65" bestFit="1" customWidth="1"/>
    <col min="5898" max="5898" width="14.42578125" style="65" bestFit="1" customWidth="1"/>
    <col min="5899" max="5899" width="15.42578125" style="65" bestFit="1" customWidth="1"/>
    <col min="5900" max="6145" width="9.140625" style="65"/>
    <col min="6146" max="6146" width="4.140625" style="65" customWidth="1"/>
    <col min="6147" max="6147" width="9.140625" style="65"/>
    <col min="6148" max="6148" width="12.140625" style="65" customWidth="1"/>
    <col min="6149" max="6149" width="13.85546875" style="65" bestFit="1" customWidth="1"/>
    <col min="6150" max="6150" width="16.28515625" style="65" bestFit="1" customWidth="1"/>
    <col min="6151" max="6151" width="12.7109375" style="65" bestFit="1" customWidth="1"/>
    <col min="6152" max="6152" width="15.42578125" style="65" bestFit="1" customWidth="1"/>
    <col min="6153" max="6153" width="13.85546875" style="65" bestFit="1" customWidth="1"/>
    <col min="6154" max="6154" width="14.42578125" style="65" bestFit="1" customWidth="1"/>
    <col min="6155" max="6155" width="15.42578125" style="65" bestFit="1" customWidth="1"/>
    <col min="6156" max="6401" width="9.140625" style="65"/>
    <col min="6402" max="6402" width="4.140625" style="65" customWidth="1"/>
    <col min="6403" max="6403" width="9.140625" style="65"/>
    <col min="6404" max="6404" width="12.140625" style="65" customWidth="1"/>
    <col min="6405" max="6405" width="13.85546875" style="65" bestFit="1" customWidth="1"/>
    <col min="6406" max="6406" width="16.28515625" style="65" bestFit="1" customWidth="1"/>
    <col min="6407" max="6407" width="12.7109375" style="65" bestFit="1" customWidth="1"/>
    <col min="6408" max="6408" width="15.42578125" style="65" bestFit="1" customWidth="1"/>
    <col min="6409" max="6409" width="13.85546875" style="65" bestFit="1" customWidth="1"/>
    <col min="6410" max="6410" width="14.42578125" style="65" bestFit="1" customWidth="1"/>
    <col min="6411" max="6411" width="15.42578125" style="65" bestFit="1" customWidth="1"/>
    <col min="6412" max="6657" width="9.140625" style="65"/>
    <col min="6658" max="6658" width="4.140625" style="65" customWidth="1"/>
    <col min="6659" max="6659" width="9.140625" style="65"/>
    <col min="6660" max="6660" width="12.140625" style="65" customWidth="1"/>
    <col min="6661" max="6661" width="13.85546875" style="65" bestFit="1" customWidth="1"/>
    <col min="6662" max="6662" width="16.28515625" style="65" bestFit="1" customWidth="1"/>
    <col min="6663" max="6663" width="12.7109375" style="65" bestFit="1" customWidth="1"/>
    <col min="6664" max="6664" width="15.42578125" style="65" bestFit="1" customWidth="1"/>
    <col min="6665" max="6665" width="13.85546875" style="65" bestFit="1" customWidth="1"/>
    <col min="6666" max="6666" width="14.42578125" style="65" bestFit="1" customWidth="1"/>
    <col min="6667" max="6667" width="15.42578125" style="65" bestFit="1" customWidth="1"/>
    <col min="6668" max="6913" width="9.140625" style="65"/>
    <col min="6914" max="6914" width="4.140625" style="65" customWidth="1"/>
    <col min="6915" max="6915" width="9.140625" style="65"/>
    <col min="6916" max="6916" width="12.140625" style="65" customWidth="1"/>
    <col min="6917" max="6917" width="13.85546875" style="65" bestFit="1" customWidth="1"/>
    <col min="6918" max="6918" width="16.28515625" style="65" bestFit="1" customWidth="1"/>
    <col min="6919" max="6919" width="12.7109375" style="65" bestFit="1" customWidth="1"/>
    <col min="6920" max="6920" width="15.42578125" style="65" bestFit="1" customWidth="1"/>
    <col min="6921" max="6921" width="13.85546875" style="65" bestFit="1" customWidth="1"/>
    <col min="6922" max="6922" width="14.42578125" style="65" bestFit="1" customWidth="1"/>
    <col min="6923" max="6923" width="15.42578125" style="65" bestFit="1" customWidth="1"/>
    <col min="6924" max="7169" width="9.140625" style="65"/>
    <col min="7170" max="7170" width="4.140625" style="65" customWidth="1"/>
    <col min="7171" max="7171" width="9.140625" style="65"/>
    <col min="7172" max="7172" width="12.140625" style="65" customWidth="1"/>
    <col min="7173" max="7173" width="13.85546875" style="65" bestFit="1" customWidth="1"/>
    <col min="7174" max="7174" width="16.28515625" style="65" bestFit="1" customWidth="1"/>
    <col min="7175" max="7175" width="12.7109375" style="65" bestFit="1" customWidth="1"/>
    <col min="7176" max="7176" width="15.42578125" style="65" bestFit="1" customWidth="1"/>
    <col min="7177" max="7177" width="13.85546875" style="65" bestFit="1" customWidth="1"/>
    <col min="7178" max="7178" width="14.42578125" style="65" bestFit="1" customWidth="1"/>
    <col min="7179" max="7179" width="15.42578125" style="65" bestFit="1" customWidth="1"/>
    <col min="7180" max="7425" width="9.140625" style="65"/>
    <col min="7426" max="7426" width="4.140625" style="65" customWidth="1"/>
    <col min="7427" max="7427" width="9.140625" style="65"/>
    <col min="7428" max="7428" width="12.140625" style="65" customWidth="1"/>
    <col min="7429" max="7429" width="13.85546875" style="65" bestFit="1" customWidth="1"/>
    <col min="7430" max="7430" width="16.28515625" style="65" bestFit="1" customWidth="1"/>
    <col min="7431" max="7431" width="12.7109375" style="65" bestFit="1" customWidth="1"/>
    <col min="7432" max="7432" width="15.42578125" style="65" bestFit="1" customWidth="1"/>
    <col min="7433" max="7433" width="13.85546875" style="65" bestFit="1" customWidth="1"/>
    <col min="7434" max="7434" width="14.42578125" style="65" bestFit="1" customWidth="1"/>
    <col min="7435" max="7435" width="15.42578125" style="65" bestFit="1" customWidth="1"/>
    <col min="7436" max="7681" width="9.140625" style="65"/>
    <col min="7682" max="7682" width="4.140625" style="65" customWidth="1"/>
    <col min="7683" max="7683" width="9.140625" style="65"/>
    <col min="7684" max="7684" width="12.140625" style="65" customWidth="1"/>
    <col min="7685" max="7685" width="13.85546875" style="65" bestFit="1" customWidth="1"/>
    <col min="7686" max="7686" width="16.28515625" style="65" bestFit="1" customWidth="1"/>
    <col min="7687" max="7687" width="12.7109375" style="65" bestFit="1" customWidth="1"/>
    <col min="7688" max="7688" width="15.42578125" style="65" bestFit="1" customWidth="1"/>
    <col min="7689" max="7689" width="13.85546875" style="65" bestFit="1" customWidth="1"/>
    <col min="7690" max="7690" width="14.42578125" style="65" bestFit="1" customWidth="1"/>
    <col min="7691" max="7691" width="15.42578125" style="65" bestFit="1" customWidth="1"/>
    <col min="7692" max="7937" width="9.140625" style="65"/>
    <col min="7938" max="7938" width="4.140625" style="65" customWidth="1"/>
    <col min="7939" max="7939" width="9.140625" style="65"/>
    <col min="7940" max="7940" width="12.140625" style="65" customWidth="1"/>
    <col min="7941" max="7941" width="13.85546875" style="65" bestFit="1" customWidth="1"/>
    <col min="7942" max="7942" width="16.28515625" style="65" bestFit="1" customWidth="1"/>
    <col min="7943" max="7943" width="12.7109375" style="65" bestFit="1" customWidth="1"/>
    <col min="7944" max="7944" width="15.42578125" style="65" bestFit="1" customWidth="1"/>
    <col min="7945" max="7945" width="13.85546875" style="65" bestFit="1" customWidth="1"/>
    <col min="7946" max="7946" width="14.42578125" style="65" bestFit="1" customWidth="1"/>
    <col min="7947" max="7947" width="15.42578125" style="65" bestFit="1" customWidth="1"/>
    <col min="7948" max="8193" width="9.140625" style="65"/>
    <col min="8194" max="8194" width="4.140625" style="65" customWidth="1"/>
    <col min="8195" max="8195" width="9.140625" style="65"/>
    <col min="8196" max="8196" width="12.140625" style="65" customWidth="1"/>
    <col min="8197" max="8197" width="13.85546875" style="65" bestFit="1" customWidth="1"/>
    <col min="8198" max="8198" width="16.28515625" style="65" bestFit="1" customWidth="1"/>
    <col min="8199" max="8199" width="12.7109375" style="65" bestFit="1" customWidth="1"/>
    <col min="8200" max="8200" width="15.42578125" style="65" bestFit="1" customWidth="1"/>
    <col min="8201" max="8201" width="13.85546875" style="65" bestFit="1" customWidth="1"/>
    <col min="8202" max="8202" width="14.42578125" style="65" bestFit="1" customWidth="1"/>
    <col min="8203" max="8203" width="15.42578125" style="65" bestFit="1" customWidth="1"/>
    <col min="8204" max="8449" width="9.140625" style="65"/>
    <col min="8450" max="8450" width="4.140625" style="65" customWidth="1"/>
    <col min="8451" max="8451" width="9.140625" style="65"/>
    <col min="8452" max="8452" width="12.140625" style="65" customWidth="1"/>
    <col min="8453" max="8453" width="13.85546875" style="65" bestFit="1" customWidth="1"/>
    <col min="8454" max="8454" width="16.28515625" style="65" bestFit="1" customWidth="1"/>
    <col min="8455" max="8455" width="12.7109375" style="65" bestFit="1" customWidth="1"/>
    <col min="8456" max="8456" width="15.42578125" style="65" bestFit="1" customWidth="1"/>
    <col min="8457" max="8457" width="13.85546875" style="65" bestFit="1" customWidth="1"/>
    <col min="8458" max="8458" width="14.42578125" style="65" bestFit="1" customWidth="1"/>
    <col min="8459" max="8459" width="15.42578125" style="65" bestFit="1" customWidth="1"/>
    <col min="8460" max="8705" width="9.140625" style="65"/>
    <col min="8706" max="8706" width="4.140625" style="65" customWidth="1"/>
    <col min="8707" max="8707" width="9.140625" style="65"/>
    <col min="8708" max="8708" width="12.140625" style="65" customWidth="1"/>
    <col min="8709" max="8709" width="13.85546875" style="65" bestFit="1" customWidth="1"/>
    <col min="8710" max="8710" width="16.28515625" style="65" bestFit="1" customWidth="1"/>
    <col min="8711" max="8711" width="12.7109375" style="65" bestFit="1" customWidth="1"/>
    <col min="8712" max="8712" width="15.42578125" style="65" bestFit="1" customWidth="1"/>
    <col min="8713" max="8713" width="13.85546875" style="65" bestFit="1" customWidth="1"/>
    <col min="8714" max="8714" width="14.42578125" style="65" bestFit="1" customWidth="1"/>
    <col min="8715" max="8715" width="15.42578125" style="65" bestFit="1" customWidth="1"/>
    <col min="8716" max="8961" width="9.140625" style="65"/>
    <col min="8962" max="8962" width="4.140625" style="65" customWidth="1"/>
    <col min="8963" max="8963" width="9.140625" style="65"/>
    <col min="8964" max="8964" width="12.140625" style="65" customWidth="1"/>
    <col min="8965" max="8965" width="13.85546875" style="65" bestFit="1" customWidth="1"/>
    <col min="8966" max="8966" width="16.28515625" style="65" bestFit="1" customWidth="1"/>
    <col min="8967" max="8967" width="12.7109375" style="65" bestFit="1" customWidth="1"/>
    <col min="8968" max="8968" width="15.42578125" style="65" bestFit="1" customWidth="1"/>
    <col min="8969" max="8969" width="13.85546875" style="65" bestFit="1" customWidth="1"/>
    <col min="8970" max="8970" width="14.42578125" style="65" bestFit="1" customWidth="1"/>
    <col min="8971" max="8971" width="15.42578125" style="65" bestFit="1" customWidth="1"/>
    <col min="8972" max="9217" width="9.140625" style="65"/>
    <col min="9218" max="9218" width="4.140625" style="65" customWidth="1"/>
    <col min="9219" max="9219" width="9.140625" style="65"/>
    <col min="9220" max="9220" width="12.140625" style="65" customWidth="1"/>
    <col min="9221" max="9221" width="13.85546875" style="65" bestFit="1" customWidth="1"/>
    <col min="9222" max="9222" width="16.28515625" style="65" bestFit="1" customWidth="1"/>
    <col min="9223" max="9223" width="12.7109375" style="65" bestFit="1" customWidth="1"/>
    <col min="9224" max="9224" width="15.42578125" style="65" bestFit="1" customWidth="1"/>
    <col min="9225" max="9225" width="13.85546875" style="65" bestFit="1" customWidth="1"/>
    <col min="9226" max="9226" width="14.42578125" style="65" bestFit="1" customWidth="1"/>
    <col min="9227" max="9227" width="15.42578125" style="65" bestFit="1" customWidth="1"/>
    <col min="9228" max="9473" width="9.140625" style="65"/>
    <col min="9474" max="9474" width="4.140625" style="65" customWidth="1"/>
    <col min="9475" max="9475" width="9.140625" style="65"/>
    <col min="9476" max="9476" width="12.140625" style="65" customWidth="1"/>
    <col min="9477" max="9477" width="13.85546875" style="65" bestFit="1" customWidth="1"/>
    <col min="9478" max="9478" width="16.28515625" style="65" bestFit="1" customWidth="1"/>
    <col min="9479" max="9479" width="12.7109375" style="65" bestFit="1" customWidth="1"/>
    <col min="9480" max="9480" width="15.42578125" style="65" bestFit="1" customWidth="1"/>
    <col min="9481" max="9481" width="13.85546875" style="65" bestFit="1" customWidth="1"/>
    <col min="9482" max="9482" width="14.42578125" style="65" bestFit="1" customWidth="1"/>
    <col min="9483" max="9483" width="15.42578125" style="65" bestFit="1" customWidth="1"/>
    <col min="9484" max="9729" width="9.140625" style="65"/>
    <col min="9730" max="9730" width="4.140625" style="65" customWidth="1"/>
    <col min="9731" max="9731" width="9.140625" style="65"/>
    <col min="9732" max="9732" width="12.140625" style="65" customWidth="1"/>
    <col min="9733" max="9733" width="13.85546875" style="65" bestFit="1" customWidth="1"/>
    <col min="9734" max="9734" width="16.28515625" style="65" bestFit="1" customWidth="1"/>
    <col min="9735" max="9735" width="12.7109375" style="65" bestFit="1" customWidth="1"/>
    <col min="9736" max="9736" width="15.42578125" style="65" bestFit="1" customWidth="1"/>
    <col min="9737" max="9737" width="13.85546875" style="65" bestFit="1" customWidth="1"/>
    <col min="9738" max="9738" width="14.42578125" style="65" bestFit="1" customWidth="1"/>
    <col min="9739" max="9739" width="15.42578125" style="65" bestFit="1" customWidth="1"/>
    <col min="9740" max="9985" width="9.140625" style="65"/>
    <col min="9986" max="9986" width="4.140625" style="65" customWidth="1"/>
    <col min="9987" max="9987" width="9.140625" style="65"/>
    <col min="9988" max="9988" width="12.140625" style="65" customWidth="1"/>
    <col min="9989" max="9989" width="13.85546875" style="65" bestFit="1" customWidth="1"/>
    <col min="9990" max="9990" width="16.28515625" style="65" bestFit="1" customWidth="1"/>
    <col min="9991" max="9991" width="12.7109375" style="65" bestFit="1" customWidth="1"/>
    <col min="9992" max="9992" width="15.42578125" style="65" bestFit="1" customWidth="1"/>
    <col min="9993" max="9993" width="13.85546875" style="65" bestFit="1" customWidth="1"/>
    <col min="9994" max="9994" width="14.42578125" style="65" bestFit="1" customWidth="1"/>
    <col min="9995" max="9995" width="15.42578125" style="65" bestFit="1" customWidth="1"/>
    <col min="9996" max="10241" width="9.140625" style="65"/>
    <col min="10242" max="10242" width="4.140625" style="65" customWidth="1"/>
    <col min="10243" max="10243" width="9.140625" style="65"/>
    <col min="10244" max="10244" width="12.140625" style="65" customWidth="1"/>
    <col min="10245" max="10245" width="13.85546875" style="65" bestFit="1" customWidth="1"/>
    <col min="10246" max="10246" width="16.28515625" style="65" bestFit="1" customWidth="1"/>
    <col min="10247" max="10247" width="12.7109375" style="65" bestFit="1" customWidth="1"/>
    <col min="10248" max="10248" width="15.42578125" style="65" bestFit="1" customWidth="1"/>
    <col min="10249" max="10249" width="13.85546875" style="65" bestFit="1" customWidth="1"/>
    <col min="10250" max="10250" width="14.42578125" style="65" bestFit="1" customWidth="1"/>
    <col min="10251" max="10251" width="15.42578125" style="65" bestFit="1" customWidth="1"/>
    <col min="10252" max="10497" width="9.140625" style="65"/>
    <col min="10498" max="10498" width="4.140625" style="65" customWidth="1"/>
    <col min="10499" max="10499" width="9.140625" style="65"/>
    <col min="10500" max="10500" width="12.140625" style="65" customWidth="1"/>
    <col min="10501" max="10501" width="13.85546875" style="65" bestFit="1" customWidth="1"/>
    <col min="10502" max="10502" width="16.28515625" style="65" bestFit="1" customWidth="1"/>
    <col min="10503" max="10503" width="12.7109375" style="65" bestFit="1" customWidth="1"/>
    <col min="10504" max="10504" width="15.42578125" style="65" bestFit="1" customWidth="1"/>
    <col min="10505" max="10505" width="13.85546875" style="65" bestFit="1" customWidth="1"/>
    <col min="10506" max="10506" width="14.42578125" style="65" bestFit="1" customWidth="1"/>
    <col min="10507" max="10507" width="15.42578125" style="65" bestFit="1" customWidth="1"/>
    <col min="10508" max="10753" width="9.140625" style="65"/>
    <col min="10754" max="10754" width="4.140625" style="65" customWidth="1"/>
    <col min="10755" max="10755" width="9.140625" style="65"/>
    <col min="10756" max="10756" width="12.140625" style="65" customWidth="1"/>
    <col min="10757" max="10757" width="13.85546875" style="65" bestFit="1" customWidth="1"/>
    <col min="10758" max="10758" width="16.28515625" style="65" bestFit="1" customWidth="1"/>
    <col min="10759" max="10759" width="12.7109375" style="65" bestFit="1" customWidth="1"/>
    <col min="10760" max="10760" width="15.42578125" style="65" bestFit="1" customWidth="1"/>
    <col min="10761" max="10761" width="13.85546875" style="65" bestFit="1" customWidth="1"/>
    <col min="10762" max="10762" width="14.42578125" style="65" bestFit="1" customWidth="1"/>
    <col min="10763" max="10763" width="15.42578125" style="65" bestFit="1" customWidth="1"/>
    <col min="10764" max="11009" width="9.140625" style="65"/>
    <col min="11010" max="11010" width="4.140625" style="65" customWidth="1"/>
    <col min="11011" max="11011" width="9.140625" style="65"/>
    <col min="11012" max="11012" width="12.140625" style="65" customWidth="1"/>
    <col min="11013" max="11013" width="13.85546875" style="65" bestFit="1" customWidth="1"/>
    <col min="11014" max="11014" width="16.28515625" style="65" bestFit="1" customWidth="1"/>
    <col min="11015" max="11015" width="12.7109375" style="65" bestFit="1" customWidth="1"/>
    <col min="11016" max="11016" width="15.42578125" style="65" bestFit="1" customWidth="1"/>
    <col min="11017" max="11017" width="13.85546875" style="65" bestFit="1" customWidth="1"/>
    <col min="11018" max="11018" width="14.42578125" style="65" bestFit="1" customWidth="1"/>
    <col min="11019" max="11019" width="15.42578125" style="65" bestFit="1" customWidth="1"/>
    <col min="11020" max="11265" width="9.140625" style="65"/>
    <col min="11266" max="11266" width="4.140625" style="65" customWidth="1"/>
    <col min="11267" max="11267" width="9.140625" style="65"/>
    <col min="11268" max="11268" width="12.140625" style="65" customWidth="1"/>
    <col min="11269" max="11269" width="13.85546875" style="65" bestFit="1" customWidth="1"/>
    <col min="11270" max="11270" width="16.28515625" style="65" bestFit="1" customWidth="1"/>
    <col min="11271" max="11271" width="12.7109375" style="65" bestFit="1" customWidth="1"/>
    <col min="11272" max="11272" width="15.42578125" style="65" bestFit="1" customWidth="1"/>
    <col min="11273" max="11273" width="13.85546875" style="65" bestFit="1" customWidth="1"/>
    <col min="11274" max="11274" width="14.42578125" style="65" bestFit="1" customWidth="1"/>
    <col min="11275" max="11275" width="15.42578125" style="65" bestFit="1" customWidth="1"/>
    <col min="11276" max="11521" width="9.140625" style="65"/>
    <col min="11522" max="11522" width="4.140625" style="65" customWidth="1"/>
    <col min="11523" max="11523" width="9.140625" style="65"/>
    <col min="11524" max="11524" width="12.140625" style="65" customWidth="1"/>
    <col min="11525" max="11525" width="13.85546875" style="65" bestFit="1" customWidth="1"/>
    <col min="11526" max="11526" width="16.28515625" style="65" bestFit="1" customWidth="1"/>
    <col min="11527" max="11527" width="12.7109375" style="65" bestFit="1" customWidth="1"/>
    <col min="11528" max="11528" width="15.42578125" style="65" bestFit="1" customWidth="1"/>
    <col min="11529" max="11529" width="13.85546875" style="65" bestFit="1" customWidth="1"/>
    <col min="11530" max="11530" width="14.42578125" style="65" bestFit="1" customWidth="1"/>
    <col min="11531" max="11531" width="15.42578125" style="65" bestFit="1" customWidth="1"/>
    <col min="11532" max="11777" width="9.140625" style="65"/>
    <col min="11778" max="11778" width="4.140625" style="65" customWidth="1"/>
    <col min="11779" max="11779" width="9.140625" style="65"/>
    <col min="11780" max="11780" width="12.140625" style="65" customWidth="1"/>
    <col min="11781" max="11781" width="13.85546875" style="65" bestFit="1" customWidth="1"/>
    <col min="11782" max="11782" width="16.28515625" style="65" bestFit="1" customWidth="1"/>
    <col min="11783" max="11783" width="12.7109375" style="65" bestFit="1" customWidth="1"/>
    <col min="11784" max="11784" width="15.42578125" style="65" bestFit="1" customWidth="1"/>
    <col min="11785" max="11785" width="13.85546875" style="65" bestFit="1" customWidth="1"/>
    <col min="11786" max="11786" width="14.42578125" style="65" bestFit="1" customWidth="1"/>
    <col min="11787" max="11787" width="15.42578125" style="65" bestFit="1" customWidth="1"/>
    <col min="11788" max="12033" width="9.140625" style="65"/>
    <col min="12034" max="12034" width="4.140625" style="65" customWidth="1"/>
    <col min="12035" max="12035" width="9.140625" style="65"/>
    <col min="12036" max="12036" width="12.140625" style="65" customWidth="1"/>
    <col min="12037" max="12037" width="13.85546875" style="65" bestFit="1" customWidth="1"/>
    <col min="12038" max="12038" width="16.28515625" style="65" bestFit="1" customWidth="1"/>
    <col min="12039" max="12039" width="12.7109375" style="65" bestFit="1" customWidth="1"/>
    <col min="12040" max="12040" width="15.42578125" style="65" bestFit="1" customWidth="1"/>
    <col min="12041" max="12041" width="13.85546875" style="65" bestFit="1" customWidth="1"/>
    <col min="12042" max="12042" width="14.42578125" style="65" bestFit="1" customWidth="1"/>
    <col min="12043" max="12043" width="15.42578125" style="65" bestFit="1" customWidth="1"/>
    <col min="12044" max="12289" width="9.140625" style="65"/>
    <col min="12290" max="12290" width="4.140625" style="65" customWidth="1"/>
    <col min="12291" max="12291" width="9.140625" style="65"/>
    <col min="12292" max="12292" width="12.140625" style="65" customWidth="1"/>
    <col min="12293" max="12293" width="13.85546875" style="65" bestFit="1" customWidth="1"/>
    <col min="12294" max="12294" width="16.28515625" style="65" bestFit="1" customWidth="1"/>
    <col min="12295" max="12295" width="12.7109375" style="65" bestFit="1" customWidth="1"/>
    <col min="12296" max="12296" width="15.42578125" style="65" bestFit="1" customWidth="1"/>
    <col min="12297" max="12297" width="13.85546875" style="65" bestFit="1" customWidth="1"/>
    <col min="12298" max="12298" width="14.42578125" style="65" bestFit="1" customWidth="1"/>
    <col min="12299" max="12299" width="15.42578125" style="65" bestFit="1" customWidth="1"/>
    <col min="12300" max="12545" width="9.140625" style="65"/>
    <col min="12546" max="12546" width="4.140625" style="65" customWidth="1"/>
    <col min="12547" max="12547" width="9.140625" style="65"/>
    <col min="12548" max="12548" width="12.140625" style="65" customWidth="1"/>
    <col min="12549" max="12549" width="13.85546875" style="65" bestFit="1" customWidth="1"/>
    <col min="12550" max="12550" width="16.28515625" style="65" bestFit="1" customWidth="1"/>
    <col min="12551" max="12551" width="12.7109375" style="65" bestFit="1" customWidth="1"/>
    <col min="12552" max="12552" width="15.42578125" style="65" bestFit="1" customWidth="1"/>
    <col min="12553" max="12553" width="13.85546875" style="65" bestFit="1" customWidth="1"/>
    <col min="12554" max="12554" width="14.42578125" style="65" bestFit="1" customWidth="1"/>
    <col min="12555" max="12555" width="15.42578125" style="65" bestFit="1" customWidth="1"/>
    <col min="12556" max="12801" width="9.140625" style="65"/>
    <col min="12802" max="12802" width="4.140625" style="65" customWidth="1"/>
    <col min="12803" max="12803" width="9.140625" style="65"/>
    <col min="12804" max="12804" width="12.140625" style="65" customWidth="1"/>
    <col min="12805" max="12805" width="13.85546875" style="65" bestFit="1" customWidth="1"/>
    <col min="12806" max="12806" width="16.28515625" style="65" bestFit="1" customWidth="1"/>
    <col min="12807" max="12807" width="12.7109375" style="65" bestFit="1" customWidth="1"/>
    <col min="12808" max="12808" width="15.42578125" style="65" bestFit="1" customWidth="1"/>
    <col min="12809" max="12809" width="13.85546875" style="65" bestFit="1" customWidth="1"/>
    <col min="12810" max="12810" width="14.42578125" style="65" bestFit="1" customWidth="1"/>
    <col min="12811" max="12811" width="15.42578125" style="65" bestFit="1" customWidth="1"/>
    <col min="12812" max="13057" width="9.140625" style="65"/>
    <col min="13058" max="13058" width="4.140625" style="65" customWidth="1"/>
    <col min="13059" max="13059" width="9.140625" style="65"/>
    <col min="13060" max="13060" width="12.140625" style="65" customWidth="1"/>
    <col min="13061" max="13061" width="13.85546875" style="65" bestFit="1" customWidth="1"/>
    <col min="13062" max="13062" width="16.28515625" style="65" bestFit="1" customWidth="1"/>
    <col min="13063" max="13063" width="12.7109375" style="65" bestFit="1" customWidth="1"/>
    <col min="13064" max="13064" width="15.42578125" style="65" bestFit="1" customWidth="1"/>
    <col min="13065" max="13065" width="13.85546875" style="65" bestFit="1" customWidth="1"/>
    <col min="13066" max="13066" width="14.42578125" style="65" bestFit="1" customWidth="1"/>
    <col min="13067" max="13067" width="15.42578125" style="65" bestFit="1" customWidth="1"/>
    <col min="13068" max="13313" width="9.140625" style="65"/>
    <col min="13314" max="13314" width="4.140625" style="65" customWidth="1"/>
    <col min="13315" max="13315" width="9.140625" style="65"/>
    <col min="13316" max="13316" width="12.140625" style="65" customWidth="1"/>
    <col min="13317" max="13317" width="13.85546875" style="65" bestFit="1" customWidth="1"/>
    <col min="13318" max="13318" width="16.28515625" style="65" bestFit="1" customWidth="1"/>
    <col min="13319" max="13319" width="12.7109375" style="65" bestFit="1" customWidth="1"/>
    <col min="13320" max="13320" width="15.42578125" style="65" bestFit="1" customWidth="1"/>
    <col min="13321" max="13321" width="13.85546875" style="65" bestFit="1" customWidth="1"/>
    <col min="13322" max="13322" width="14.42578125" style="65" bestFit="1" customWidth="1"/>
    <col min="13323" max="13323" width="15.42578125" style="65" bestFit="1" customWidth="1"/>
    <col min="13324" max="13569" width="9.140625" style="65"/>
    <col min="13570" max="13570" width="4.140625" style="65" customWidth="1"/>
    <col min="13571" max="13571" width="9.140625" style="65"/>
    <col min="13572" max="13572" width="12.140625" style="65" customWidth="1"/>
    <col min="13573" max="13573" width="13.85546875" style="65" bestFit="1" customWidth="1"/>
    <col min="13574" max="13574" width="16.28515625" style="65" bestFit="1" customWidth="1"/>
    <col min="13575" max="13575" width="12.7109375" style="65" bestFit="1" customWidth="1"/>
    <col min="13576" max="13576" width="15.42578125" style="65" bestFit="1" customWidth="1"/>
    <col min="13577" max="13577" width="13.85546875" style="65" bestFit="1" customWidth="1"/>
    <col min="13578" max="13578" width="14.42578125" style="65" bestFit="1" customWidth="1"/>
    <col min="13579" max="13579" width="15.42578125" style="65" bestFit="1" customWidth="1"/>
    <col min="13580" max="13825" width="9.140625" style="65"/>
    <col min="13826" max="13826" width="4.140625" style="65" customWidth="1"/>
    <col min="13827" max="13827" width="9.140625" style="65"/>
    <col min="13828" max="13828" width="12.140625" style="65" customWidth="1"/>
    <col min="13829" max="13829" width="13.85546875" style="65" bestFit="1" customWidth="1"/>
    <col min="13830" max="13830" width="16.28515625" style="65" bestFit="1" customWidth="1"/>
    <col min="13831" max="13831" width="12.7109375" style="65" bestFit="1" customWidth="1"/>
    <col min="13832" max="13832" width="15.42578125" style="65" bestFit="1" customWidth="1"/>
    <col min="13833" max="13833" width="13.85546875" style="65" bestFit="1" customWidth="1"/>
    <col min="13834" max="13834" width="14.42578125" style="65" bestFit="1" customWidth="1"/>
    <col min="13835" max="13835" width="15.42578125" style="65" bestFit="1" customWidth="1"/>
    <col min="13836" max="14081" width="9.140625" style="65"/>
    <col min="14082" max="14082" width="4.140625" style="65" customWidth="1"/>
    <col min="14083" max="14083" width="9.140625" style="65"/>
    <col min="14084" max="14084" width="12.140625" style="65" customWidth="1"/>
    <col min="14085" max="14085" width="13.85546875" style="65" bestFit="1" customWidth="1"/>
    <col min="14086" max="14086" width="16.28515625" style="65" bestFit="1" customWidth="1"/>
    <col min="14087" max="14087" width="12.7109375" style="65" bestFit="1" customWidth="1"/>
    <col min="14088" max="14088" width="15.42578125" style="65" bestFit="1" customWidth="1"/>
    <col min="14089" max="14089" width="13.85546875" style="65" bestFit="1" customWidth="1"/>
    <col min="14090" max="14090" width="14.42578125" style="65" bestFit="1" customWidth="1"/>
    <col min="14091" max="14091" width="15.42578125" style="65" bestFit="1" customWidth="1"/>
    <col min="14092" max="14337" width="9.140625" style="65"/>
    <col min="14338" max="14338" width="4.140625" style="65" customWidth="1"/>
    <col min="14339" max="14339" width="9.140625" style="65"/>
    <col min="14340" max="14340" width="12.140625" style="65" customWidth="1"/>
    <col min="14341" max="14341" width="13.85546875" style="65" bestFit="1" customWidth="1"/>
    <col min="14342" max="14342" width="16.28515625" style="65" bestFit="1" customWidth="1"/>
    <col min="14343" max="14343" width="12.7109375" style="65" bestFit="1" customWidth="1"/>
    <col min="14344" max="14344" width="15.42578125" style="65" bestFit="1" customWidth="1"/>
    <col min="14345" max="14345" width="13.85546875" style="65" bestFit="1" customWidth="1"/>
    <col min="14346" max="14346" width="14.42578125" style="65" bestFit="1" customWidth="1"/>
    <col min="14347" max="14347" width="15.42578125" style="65" bestFit="1" customWidth="1"/>
    <col min="14348" max="14593" width="9.140625" style="65"/>
    <col min="14594" max="14594" width="4.140625" style="65" customWidth="1"/>
    <col min="14595" max="14595" width="9.140625" style="65"/>
    <col min="14596" max="14596" width="12.140625" style="65" customWidth="1"/>
    <col min="14597" max="14597" width="13.85546875" style="65" bestFit="1" customWidth="1"/>
    <col min="14598" max="14598" width="16.28515625" style="65" bestFit="1" customWidth="1"/>
    <col min="14599" max="14599" width="12.7109375" style="65" bestFit="1" customWidth="1"/>
    <col min="14600" max="14600" width="15.42578125" style="65" bestFit="1" customWidth="1"/>
    <col min="14601" max="14601" width="13.85546875" style="65" bestFit="1" customWidth="1"/>
    <col min="14602" max="14602" width="14.42578125" style="65" bestFit="1" customWidth="1"/>
    <col min="14603" max="14603" width="15.42578125" style="65" bestFit="1" customWidth="1"/>
    <col min="14604" max="14849" width="9.140625" style="65"/>
    <col min="14850" max="14850" width="4.140625" style="65" customWidth="1"/>
    <col min="14851" max="14851" width="9.140625" style="65"/>
    <col min="14852" max="14852" width="12.140625" style="65" customWidth="1"/>
    <col min="14853" max="14853" width="13.85546875" style="65" bestFit="1" customWidth="1"/>
    <col min="14854" max="14854" width="16.28515625" style="65" bestFit="1" customWidth="1"/>
    <col min="14855" max="14855" width="12.7109375" style="65" bestFit="1" customWidth="1"/>
    <col min="14856" max="14856" width="15.42578125" style="65" bestFit="1" customWidth="1"/>
    <col min="14857" max="14857" width="13.85546875" style="65" bestFit="1" customWidth="1"/>
    <col min="14858" max="14858" width="14.42578125" style="65" bestFit="1" customWidth="1"/>
    <col min="14859" max="14859" width="15.42578125" style="65" bestFit="1" customWidth="1"/>
    <col min="14860" max="15105" width="9.140625" style="65"/>
    <col min="15106" max="15106" width="4.140625" style="65" customWidth="1"/>
    <col min="15107" max="15107" width="9.140625" style="65"/>
    <col min="15108" max="15108" width="12.140625" style="65" customWidth="1"/>
    <col min="15109" max="15109" width="13.85546875" style="65" bestFit="1" customWidth="1"/>
    <col min="15110" max="15110" width="16.28515625" style="65" bestFit="1" customWidth="1"/>
    <col min="15111" max="15111" width="12.7109375" style="65" bestFit="1" customWidth="1"/>
    <col min="15112" max="15112" width="15.42578125" style="65" bestFit="1" customWidth="1"/>
    <col min="15113" max="15113" width="13.85546875" style="65" bestFit="1" customWidth="1"/>
    <col min="15114" max="15114" width="14.42578125" style="65" bestFit="1" customWidth="1"/>
    <col min="15115" max="15115" width="15.42578125" style="65" bestFit="1" customWidth="1"/>
    <col min="15116" max="15361" width="9.140625" style="65"/>
    <col min="15362" max="15362" width="4.140625" style="65" customWidth="1"/>
    <col min="15363" max="15363" width="9.140625" style="65"/>
    <col min="15364" max="15364" width="12.140625" style="65" customWidth="1"/>
    <col min="15365" max="15365" width="13.85546875" style="65" bestFit="1" customWidth="1"/>
    <col min="15366" max="15366" width="16.28515625" style="65" bestFit="1" customWidth="1"/>
    <col min="15367" max="15367" width="12.7109375" style="65" bestFit="1" customWidth="1"/>
    <col min="15368" max="15368" width="15.42578125" style="65" bestFit="1" customWidth="1"/>
    <col min="15369" max="15369" width="13.85546875" style="65" bestFit="1" customWidth="1"/>
    <col min="15370" max="15370" width="14.42578125" style="65" bestFit="1" customWidth="1"/>
    <col min="15371" max="15371" width="15.42578125" style="65" bestFit="1" customWidth="1"/>
    <col min="15372" max="15617" width="9.140625" style="65"/>
    <col min="15618" max="15618" width="4.140625" style="65" customWidth="1"/>
    <col min="15619" max="15619" width="9.140625" style="65"/>
    <col min="15620" max="15620" width="12.140625" style="65" customWidth="1"/>
    <col min="15621" max="15621" width="13.85546875" style="65" bestFit="1" customWidth="1"/>
    <col min="15622" max="15622" width="16.28515625" style="65" bestFit="1" customWidth="1"/>
    <col min="15623" max="15623" width="12.7109375" style="65" bestFit="1" customWidth="1"/>
    <col min="15624" max="15624" width="15.42578125" style="65" bestFit="1" customWidth="1"/>
    <col min="15625" max="15625" width="13.85546875" style="65" bestFit="1" customWidth="1"/>
    <col min="15626" max="15626" width="14.42578125" style="65" bestFit="1" customWidth="1"/>
    <col min="15627" max="15627" width="15.42578125" style="65" bestFit="1" customWidth="1"/>
    <col min="15628" max="15873" width="9.140625" style="65"/>
    <col min="15874" max="15874" width="4.140625" style="65" customWidth="1"/>
    <col min="15875" max="15875" width="9.140625" style="65"/>
    <col min="15876" max="15876" width="12.140625" style="65" customWidth="1"/>
    <col min="15877" max="15877" width="13.85546875" style="65" bestFit="1" customWidth="1"/>
    <col min="15878" max="15878" width="16.28515625" style="65" bestFit="1" customWidth="1"/>
    <col min="15879" max="15879" width="12.7109375" style="65" bestFit="1" customWidth="1"/>
    <col min="15880" max="15880" width="15.42578125" style="65" bestFit="1" customWidth="1"/>
    <col min="15881" max="15881" width="13.85546875" style="65" bestFit="1" customWidth="1"/>
    <col min="15882" max="15882" width="14.42578125" style="65" bestFit="1" customWidth="1"/>
    <col min="15883" max="15883" width="15.42578125" style="65" bestFit="1" customWidth="1"/>
    <col min="15884" max="16129" width="9.140625" style="65"/>
    <col min="16130" max="16130" width="4.140625" style="65" customWidth="1"/>
    <col min="16131" max="16131" width="9.140625" style="65"/>
    <col min="16132" max="16132" width="12.140625" style="65" customWidth="1"/>
    <col min="16133" max="16133" width="13.85546875" style="65" bestFit="1" customWidth="1"/>
    <col min="16134" max="16134" width="16.28515625" style="65" bestFit="1" customWidth="1"/>
    <col min="16135" max="16135" width="12.7109375" style="65" bestFit="1" customWidth="1"/>
    <col min="16136" max="16136" width="15.42578125" style="65" bestFit="1" customWidth="1"/>
    <col min="16137" max="16137" width="13.85546875" style="65" bestFit="1" customWidth="1"/>
    <col min="16138" max="16138" width="14.42578125" style="65" bestFit="1" customWidth="1"/>
    <col min="16139" max="16139" width="15.42578125" style="65" bestFit="1" customWidth="1"/>
    <col min="16140" max="16384" width="9.140625" style="65"/>
  </cols>
  <sheetData>
    <row r="1" spans="1:11" s="62" customFormat="1" ht="13.5" thickBot="1"/>
    <row r="2" spans="1:11" s="62" customFormat="1" ht="27.95" customHeight="1" thickTop="1" thickBot="1">
      <c r="A2" s="94" t="s">
        <v>48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s="62" customFormat="1" ht="14.25" thickTop="1" thickBot="1"/>
    <row r="4" spans="1:11" s="62" customFormat="1" ht="53.1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62" customFormat="1" ht="12.75" customHeight="1" thickTop="1">
      <c r="A5" s="99" t="s">
        <v>9</v>
      </c>
      <c r="B5" s="100"/>
      <c r="C5" s="101"/>
      <c r="D5" s="9">
        <v>83352</v>
      </c>
      <c r="E5" s="9">
        <v>0</v>
      </c>
      <c r="F5" s="9">
        <v>0</v>
      </c>
      <c r="G5" s="9">
        <v>22310734</v>
      </c>
      <c r="H5" s="9">
        <v>481959108</v>
      </c>
      <c r="I5" s="9">
        <v>16123649</v>
      </c>
      <c r="J5" s="9">
        <v>475772022</v>
      </c>
      <c r="K5" s="11">
        <v>31156157643</v>
      </c>
    </row>
    <row r="6" spans="1:11" s="62" customFormat="1" ht="24" customHeight="1">
      <c r="A6" s="88" t="s">
        <v>10</v>
      </c>
      <c r="B6" s="89"/>
      <c r="C6" s="90"/>
      <c r="D6" s="4">
        <v>1008</v>
      </c>
      <c r="E6" s="4">
        <v>0</v>
      </c>
      <c r="F6" s="4">
        <v>27927918</v>
      </c>
      <c r="G6" s="4">
        <v>3308422</v>
      </c>
      <c r="H6" s="4">
        <v>314611959</v>
      </c>
      <c r="I6" s="4">
        <v>29869759</v>
      </c>
      <c r="J6" s="4">
        <v>313253979</v>
      </c>
      <c r="K6" s="12">
        <v>6525336847</v>
      </c>
    </row>
    <row r="7" spans="1:11" s="62" customFormat="1" ht="12.75" customHeight="1">
      <c r="A7" s="88" t="s">
        <v>11</v>
      </c>
      <c r="B7" s="89"/>
      <c r="C7" s="90"/>
      <c r="D7" s="4">
        <v>33553</v>
      </c>
      <c r="E7" s="4">
        <v>0</v>
      </c>
      <c r="F7" s="4">
        <v>0</v>
      </c>
      <c r="G7" s="4">
        <v>4235764</v>
      </c>
      <c r="H7" s="4">
        <v>6353217</v>
      </c>
      <c r="I7" s="4">
        <v>4155740</v>
      </c>
      <c r="J7" s="4">
        <v>6273193</v>
      </c>
      <c r="K7" s="12">
        <v>0</v>
      </c>
    </row>
    <row r="8" spans="1:11" s="62" customFormat="1" ht="12.75">
      <c r="A8" s="8" t="s">
        <v>12</v>
      </c>
      <c r="B8" s="1" t="s">
        <v>13</v>
      </c>
      <c r="C8" s="2">
        <v>10000</v>
      </c>
      <c r="D8" s="4">
        <v>37013</v>
      </c>
      <c r="E8" s="4">
        <v>159713334</v>
      </c>
      <c r="F8" s="4">
        <v>33402751</v>
      </c>
      <c r="G8" s="4">
        <v>16308548</v>
      </c>
      <c r="H8" s="4">
        <v>46598493</v>
      </c>
      <c r="I8" s="4">
        <v>25606359</v>
      </c>
      <c r="J8" s="4">
        <v>22493565</v>
      </c>
      <c r="K8" s="12">
        <v>0</v>
      </c>
    </row>
    <row r="9" spans="1:11" s="62" customFormat="1" ht="12.75">
      <c r="A9" s="8">
        <v>10001</v>
      </c>
      <c r="B9" s="1" t="s">
        <v>13</v>
      </c>
      <c r="C9" s="2">
        <v>15000</v>
      </c>
      <c r="D9" s="4">
        <v>10629</v>
      </c>
      <c r="E9" s="4">
        <v>131202558</v>
      </c>
      <c r="F9" s="4">
        <v>27315303</v>
      </c>
      <c r="G9" s="4">
        <v>13260145</v>
      </c>
      <c r="H9" s="4">
        <v>25562017</v>
      </c>
      <c r="I9" s="4">
        <v>22640808</v>
      </c>
      <c r="J9" s="4">
        <v>7627978</v>
      </c>
      <c r="K9" s="12">
        <v>0</v>
      </c>
    </row>
    <row r="10" spans="1:11" s="62" customFormat="1" ht="12.75">
      <c r="A10" s="8">
        <v>15001</v>
      </c>
      <c r="B10" s="1" t="s">
        <v>13</v>
      </c>
      <c r="C10" s="2">
        <v>22000</v>
      </c>
      <c r="D10" s="4">
        <v>10349</v>
      </c>
      <c r="E10" s="4">
        <v>188795453</v>
      </c>
      <c r="F10" s="4">
        <v>39300456</v>
      </c>
      <c r="G10" s="4">
        <v>19017466</v>
      </c>
      <c r="H10" s="4">
        <v>33708247</v>
      </c>
      <c r="I10" s="4">
        <v>33145009</v>
      </c>
      <c r="J10" s="4">
        <v>8531044</v>
      </c>
      <c r="K10" s="12">
        <v>0</v>
      </c>
    </row>
    <row r="11" spans="1:11" s="62" customFormat="1" ht="12.75">
      <c r="A11" s="8">
        <v>22001</v>
      </c>
      <c r="B11" s="1" t="s">
        <v>13</v>
      </c>
      <c r="C11" s="2">
        <v>30000</v>
      </c>
      <c r="D11" s="4">
        <v>7747</v>
      </c>
      <c r="E11" s="4">
        <v>199320025</v>
      </c>
      <c r="F11" s="4">
        <v>41685646</v>
      </c>
      <c r="G11" s="4">
        <v>20236504</v>
      </c>
      <c r="H11" s="4">
        <v>35517103</v>
      </c>
      <c r="I11" s="4">
        <v>35383407</v>
      </c>
      <c r="J11" s="4">
        <v>8973865</v>
      </c>
      <c r="K11" s="12">
        <v>0</v>
      </c>
    </row>
    <row r="12" spans="1:11" s="62" customFormat="1" ht="12.75">
      <c r="A12" s="8">
        <v>30001</v>
      </c>
      <c r="B12" s="1" t="s">
        <v>13</v>
      </c>
      <c r="C12" s="2">
        <v>45000</v>
      </c>
      <c r="D12" s="4">
        <v>8744</v>
      </c>
      <c r="E12" s="4">
        <v>320819752</v>
      </c>
      <c r="F12" s="4">
        <v>66768922</v>
      </c>
      <c r="G12" s="4">
        <v>32529421</v>
      </c>
      <c r="H12" s="4">
        <v>57469965</v>
      </c>
      <c r="I12" s="4">
        <v>57171650</v>
      </c>
      <c r="J12" s="4">
        <v>15343230</v>
      </c>
      <c r="K12" s="12">
        <v>0</v>
      </c>
    </row>
    <row r="13" spans="1:11" s="62" customFormat="1" ht="12.75">
      <c r="A13" s="8">
        <v>45001</v>
      </c>
      <c r="B13" s="1" t="s">
        <v>13</v>
      </c>
      <c r="C13" s="2">
        <v>60000</v>
      </c>
      <c r="D13" s="4">
        <v>4929</v>
      </c>
      <c r="E13" s="4">
        <v>255619540</v>
      </c>
      <c r="F13" s="4">
        <v>53751929</v>
      </c>
      <c r="G13" s="4">
        <v>26631770</v>
      </c>
      <c r="H13" s="4">
        <v>45412735</v>
      </c>
      <c r="I13" s="4">
        <v>45942133</v>
      </c>
      <c r="J13" s="4">
        <v>10971157</v>
      </c>
      <c r="K13" s="12">
        <v>0</v>
      </c>
    </row>
    <row r="14" spans="1:11" s="62" customFormat="1" ht="12.75">
      <c r="A14" s="8">
        <v>60001</v>
      </c>
      <c r="B14" s="1" t="s">
        <v>13</v>
      </c>
      <c r="C14" s="2">
        <v>90000</v>
      </c>
      <c r="D14" s="4">
        <v>5177</v>
      </c>
      <c r="E14" s="4">
        <v>377923155</v>
      </c>
      <c r="F14" s="4">
        <v>79643781</v>
      </c>
      <c r="G14" s="4">
        <v>40890052</v>
      </c>
      <c r="H14" s="4">
        <v>73038226</v>
      </c>
      <c r="I14" s="4">
        <v>67780287</v>
      </c>
      <c r="J14" s="4">
        <v>20284680</v>
      </c>
      <c r="K14" s="12">
        <v>0</v>
      </c>
    </row>
    <row r="15" spans="1:11" s="62" customFormat="1" ht="12.75">
      <c r="A15" s="8">
        <v>90001</v>
      </c>
      <c r="B15" s="1" t="s">
        <v>13</v>
      </c>
      <c r="C15" s="2">
        <v>120000</v>
      </c>
      <c r="D15" s="4">
        <v>2703</v>
      </c>
      <c r="E15" s="4">
        <v>279353142</v>
      </c>
      <c r="F15" s="4">
        <v>59457125</v>
      </c>
      <c r="G15" s="4">
        <v>31659710</v>
      </c>
      <c r="H15" s="4">
        <v>50761199</v>
      </c>
      <c r="I15" s="4">
        <v>50805822</v>
      </c>
      <c r="J15" s="4">
        <v>10450185</v>
      </c>
      <c r="K15" s="12">
        <v>0</v>
      </c>
    </row>
    <row r="16" spans="1:11" s="62" customFormat="1" ht="12.75">
      <c r="A16" s="8">
        <v>120001</v>
      </c>
      <c r="B16" s="1" t="s">
        <v>13</v>
      </c>
      <c r="C16" s="2">
        <v>150000</v>
      </c>
      <c r="D16" s="4">
        <v>1612</v>
      </c>
      <c r="E16" s="4">
        <v>215980663</v>
      </c>
      <c r="F16" s="4">
        <v>45694321</v>
      </c>
      <c r="G16" s="4">
        <v>24499722</v>
      </c>
      <c r="H16" s="4">
        <v>42727903</v>
      </c>
      <c r="I16" s="4">
        <v>36592248</v>
      </c>
      <c r="J16" s="4">
        <v>9120318</v>
      </c>
      <c r="K16" s="12">
        <v>0</v>
      </c>
    </row>
    <row r="17" spans="1:11" s="62" customFormat="1" ht="12.75">
      <c r="A17" s="8">
        <v>150001</v>
      </c>
      <c r="B17" s="1" t="s">
        <v>13</v>
      </c>
      <c r="C17" s="2">
        <v>220000</v>
      </c>
      <c r="D17" s="4">
        <v>2011</v>
      </c>
      <c r="E17" s="4">
        <v>362180208</v>
      </c>
      <c r="F17" s="4">
        <v>76892056</v>
      </c>
      <c r="G17" s="4">
        <v>42356060</v>
      </c>
      <c r="H17" s="4">
        <v>72341099</v>
      </c>
      <c r="I17" s="4">
        <v>62666336</v>
      </c>
      <c r="J17" s="4">
        <v>15759319</v>
      </c>
      <c r="K17" s="12">
        <v>0</v>
      </c>
    </row>
    <row r="18" spans="1:11" s="62" customFormat="1" ht="12.75">
      <c r="A18" s="8">
        <v>220001</v>
      </c>
      <c r="B18" s="1" t="s">
        <v>13</v>
      </c>
      <c r="C18" s="2">
        <v>300000</v>
      </c>
      <c r="D18" s="4">
        <v>1215</v>
      </c>
      <c r="E18" s="4">
        <v>311348142</v>
      </c>
      <c r="F18" s="4">
        <v>66352794</v>
      </c>
      <c r="G18" s="4">
        <v>35533144</v>
      </c>
      <c r="H18" s="4">
        <v>62394840</v>
      </c>
      <c r="I18" s="4">
        <v>52739932</v>
      </c>
      <c r="J18" s="4">
        <v>13248834</v>
      </c>
      <c r="K18" s="12">
        <v>0</v>
      </c>
    </row>
    <row r="19" spans="1:11" s="62" customFormat="1" ht="12.75">
      <c r="A19" s="8">
        <v>300001</v>
      </c>
      <c r="B19" s="1" t="s">
        <v>13</v>
      </c>
      <c r="C19" s="2">
        <v>450000</v>
      </c>
      <c r="D19" s="4">
        <v>1123</v>
      </c>
      <c r="E19" s="4">
        <v>409460057</v>
      </c>
      <c r="F19" s="4">
        <v>86151681</v>
      </c>
      <c r="G19" s="4">
        <v>49238028</v>
      </c>
      <c r="H19" s="4">
        <v>92853148</v>
      </c>
      <c r="I19" s="4">
        <v>66326652</v>
      </c>
      <c r="J19" s="4">
        <v>23790091</v>
      </c>
      <c r="K19" s="12">
        <v>0</v>
      </c>
    </row>
    <row r="20" spans="1:11" s="62" customFormat="1" ht="12.75">
      <c r="A20" s="8">
        <v>450001</v>
      </c>
      <c r="B20" s="1" t="s">
        <v>13</v>
      </c>
      <c r="C20" s="2">
        <v>600000</v>
      </c>
      <c r="D20" s="4">
        <v>594</v>
      </c>
      <c r="E20" s="4">
        <v>304974609</v>
      </c>
      <c r="F20" s="4">
        <v>64444294</v>
      </c>
      <c r="G20" s="4">
        <v>36813787</v>
      </c>
      <c r="H20" s="4">
        <v>60297365</v>
      </c>
      <c r="I20" s="4">
        <v>51726721</v>
      </c>
      <c r="J20" s="4">
        <v>10813924</v>
      </c>
      <c r="K20" s="12">
        <v>0</v>
      </c>
    </row>
    <row r="21" spans="1:11" s="62" customFormat="1" ht="12.75">
      <c r="A21" s="8">
        <v>600001</v>
      </c>
      <c r="B21" s="1" t="s">
        <v>13</v>
      </c>
      <c r="C21" s="2">
        <v>750000</v>
      </c>
      <c r="D21" s="4">
        <v>372</v>
      </c>
      <c r="E21" s="4">
        <v>249247209</v>
      </c>
      <c r="F21" s="4">
        <v>52312987</v>
      </c>
      <c r="G21" s="4">
        <v>30211065</v>
      </c>
      <c r="H21" s="4">
        <v>54590847</v>
      </c>
      <c r="I21" s="4">
        <v>38914745</v>
      </c>
      <c r="J21" s="4">
        <v>10873043</v>
      </c>
      <c r="K21" s="12">
        <v>0</v>
      </c>
    </row>
    <row r="22" spans="1:11" s="62" customFormat="1" ht="12.75">
      <c r="A22" s="8">
        <v>750001</v>
      </c>
      <c r="B22" s="1" t="s">
        <v>13</v>
      </c>
      <c r="C22" s="2">
        <v>900000</v>
      </c>
      <c r="D22" s="4">
        <v>257</v>
      </c>
      <c r="E22" s="4">
        <v>211790045</v>
      </c>
      <c r="F22" s="4">
        <v>44624927</v>
      </c>
      <c r="G22" s="4">
        <v>26091264</v>
      </c>
      <c r="H22" s="4">
        <v>53681431</v>
      </c>
      <c r="I22" s="4">
        <v>33665074</v>
      </c>
      <c r="J22" s="4">
        <v>16630313</v>
      </c>
      <c r="K22" s="12">
        <v>0</v>
      </c>
    </row>
    <row r="23" spans="1:11" s="62" customFormat="1" ht="12.75">
      <c r="A23" s="8">
        <v>900001</v>
      </c>
      <c r="B23" s="1" t="s">
        <v>13</v>
      </c>
      <c r="C23" s="2">
        <v>1200000</v>
      </c>
      <c r="D23" s="4">
        <v>265</v>
      </c>
      <c r="E23" s="4">
        <v>272714146</v>
      </c>
      <c r="F23" s="4">
        <v>56321488</v>
      </c>
      <c r="G23" s="4">
        <v>31853512</v>
      </c>
      <c r="H23" s="4">
        <v>55306445</v>
      </c>
      <c r="I23" s="4">
        <v>41089837</v>
      </c>
      <c r="J23" s="4">
        <v>8146939</v>
      </c>
      <c r="K23" s="12">
        <v>0</v>
      </c>
    </row>
    <row r="24" spans="1:11" s="62" customFormat="1" ht="12.75">
      <c r="A24" s="8">
        <v>1200001</v>
      </c>
      <c r="B24" s="1" t="s">
        <v>13</v>
      </c>
      <c r="C24" s="2">
        <v>1500000</v>
      </c>
      <c r="D24" s="4">
        <v>124</v>
      </c>
      <c r="E24" s="4">
        <v>165835101</v>
      </c>
      <c r="F24" s="4">
        <v>33661259</v>
      </c>
      <c r="G24" s="4">
        <v>19458993</v>
      </c>
      <c r="H24" s="4">
        <v>32330142</v>
      </c>
      <c r="I24" s="4">
        <v>24400092</v>
      </c>
      <c r="J24" s="4">
        <v>3602989</v>
      </c>
      <c r="K24" s="12">
        <v>0</v>
      </c>
    </row>
    <row r="25" spans="1:11" s="62" customFormat="1" ht="12.75">
      <c r="A25" s="8">
        <v>1500001</v>
      </c>
      <c r="B25" s="1" t="s">
        <v>13</v>
      </c>
      <c r="C25" s="2">
        <v>1800000</v>
      </c>
      <c r="D25" s="4">
        <v>119</v>
      </c>
      <c r="E25" s="4">
        <v>193736816</v>
      </c>
      <c r="F25" s="4">
        <v>40031001</v>
      </c>
      <c r="G25" s="4">
        <v>23330600</v>
      </c>
      <c r="H25" s="4">
        <v>35444225</v>
      </c>
      <c r="I25" s="4">
        <v>31327049</v>
      </c>
      <c r="J25" s="4">
        <v>3409673</v>
      </c>
      <c r="K25" s="12">
        <v>0</v>
      </c>
    </row>
    <row r="26" spans="1:11" s="62" customFormat="1" ht="12.75">
      <c r="A26" s="8">
        <v>1800001</v>
      </c>
      <c r="B26" s="1" t="s">
        <v>13</v>
      </c>
      <c r="C26" s="2">
        <v>2100000</v>
      </c>
      <c r="D26" s="4">
        <v>76</v>
      </c>
      <c r="E26" s="4">
        <v>147165654</v>
      </c>
      <c r="F26" s="4">
        <v>30450102</v>
      </c>
      <c r="G26" s="4">
        <v>18108105</v>
      </c>
      <c r="H26" s="4">
        <v>30472445</v>
      </c>
      <c r="I26" s="4">
        <v>21831700</v>
      </c>
      <c r="J26" s="4">
        <v>3745939</v>
      </c>
      <c r="K26" s="12">
        <v>0</v>
      </c>
    </row>
    <row r="27" spans="1:11" s="62" customFormat="1" ht="12.75">
      <c r="A27" s="8">
        <v>2100001</v>
      </c>
      <c r="B27" s="1" t="s">
        <v>13</v>
      </c>
      <c r="C27" s="2">
        <v>2400000</v>
      </c>
      <c r="D27" s="4">
        <v>48</v>
      </c>
      <c r="E27" s="4">
        <v>106378738</v>
      </c>
      <c r="F27" s="4">
        <v>21941723</v>
      </c>
      <c r="G27" s="4">
        <v>13560789</v>
      </c>
      <c r="H27" s="4">
        <v>23533870</v>
      </c>
      <c r="I27" s="4">
        <v>15533283</v>
      </c>
      <c r="J27" s="4">
        <v>3564642</v>
      </c>
      <c r="K27" s="12">
        <v>0</v>
      </c>
    </row>
    <row r="28" spans="1:11" s="62" customFormat="1" ht="12.75">
      <c r="A28" s="8">
        <v>2400001</v>
      </c>
      <c r="B28" s="1" t="s">
        <v>13</v>
      </c>
      <c r="C28" s="2">
        <v>2700000</v>
      </c>
      <c r="D28" s="4">
        <v>50</v>
      </c>
      <c r="E28" s="4">
        <v>126714580</v>
      </c>
      <c r="F28" s="4">
        <v>26287691</v>
      </c>
      <c r="G28" s="4">
        <v>16307936</v>
      </c>
      <c r="H28" s="4">
        <v>25619859</v>
      </c>
      <c r="I28" s="4">
        <v>21176598</v>
      </c>
      <c r="J28" s="4">
        <v>4200829</v>
      </c>
      <c r="K28" s="12">
        <v>0</v>
      </c>
    </row>
    <row r="29" spans="1:11" s="62" customFormat="1" ht="12.75">
      <c r="A29" s="8">
        <v>2700001</v>
      </c>
      <c r="B29" s="1" t="s">
        <v>13</v>
      </c>
      <c r="C29" s="2">
        <v>3000000</v>
      </c>
      <c r="D29" s="4">
        <v>32</v>
      </c>
      <c r="E29" s="4">
        <v>90764265</v>
      </c>
      <c r="F29" s="4">
        <v>18558610</v>
      </c>
      <c r="G29" s="4">
        <v>11375787</v>
      </c>
      <c r="H29" s="4">
        <v>17660333</v>
      </c>
      <c r="I29" s="4">
        <v>14263897</v>
      </c>
      <c r="J29" s="4">
        <v>1957607</v>
      </c>
      <c r="K29" s="12">
        <v>0</v>
      </c>
    </row>
    <row r="30" spans="1:11" s="62" customFormat="1" ht="12.75">
      <c r="A30" s="8">
        <v>3000001</v>
      </c>
      <c r="B30" s="1" t="s">
        <v>13</v>
      </c>
      <c r="C30" s="2">
        <v>3500000</v>
      </c>
      <c r="D30" s="4">
        <v>51</v>
      </c>
      <c r="E30" s="4">
        <v>165154754</v>
      </c>
      <c r="F30" s="4">
        <v>34381925</v>
      </c>
      <c r="G30" s="4">
        <v>19814926</v>
      </c>
      <c r="H30" s="4">
        <v>28848290</v>
      </c>
      <c r="I30" s="4">
        <v>27163756</v>
      </c>
      <c r="J30" s="4">
        <v>1815195</v>
      </c>
      <c r="K30" s="12">
        <v>0</v>
      </c>
    </row>
    <row r="31" spans="1:11" s="62" customFormat="1" ht="12.75">
      <c r="A31" s="8">
        <v>3500001</v>
      </c>
      <c r="B31" s="1" t="s">
        <v>13</v>
      </c>
      <c r="C31" s="2">
        <v>4000000</v>
      </c>
      <c r="D31" s="4">
        <v>35</v>
      </c>
      <c r="E31" s="4">
        <v>132290891</v>
      </c>
      <c r="F31" s="4">
        <v>27223188</v>
      </c>
      <c r="G31" s="4">
        <v>16761973</v>
      </c>
      <c r="H31" s="4">
        <v>23067288</v>
      </c>
      <c r="I31" s="4">
        <v>21800636</v>
      </c>
      <c r="J31" s="4">
        <v>882763</v>
      </c>
      <c r="K31" s="12">
        <v>0</v>
      </c>
    </row>
    <row r="32" spans="1:11" s="62" customFormat="1" ht="12.75">
      <c r="A32" s="8">
        <v>4000001</v>
      </c>
      <c r="B32" s="1" t="s">
        <v>13</v>
      </c>
      <c r="C32" s="2">
        <v>4600000</v>
      </c>
      <c r="D32" s="4">
        <v>30</v>
      </c>
      <c r="E32" s="4">
        <v>129550347</v>
      </c>
      <c r="F32" s="4">
        <v>26418982</v>
      </c>
      <c r="G32" s="4">
        <v>16392456</v>
      </c>
      <c r="H32" s="4">
        <v>25470507</v>
      </c>
      <c r="I32" s="4">
        <v>18709029</v>
      </c>
      <c r="J32" s="4">
        <v>1368099</v>
      </c>
      <c r="K32" s="12">
        <v>0</v>
      </c>
    </row>
    <row r="33" spans="1:12" s="62" customFormat="1" ht="12.75">
      <c r="A33" s="8">
        <v>4600001</v>
      </c>
      <c r="B33" s="1" t="s">
        <v>13</v>
      </c>
      <c r="C33" s="2">
        <v>5200000</v>
      </c>
      <c r="D33" s="4">
        <v>26</v>
      </c>
      <c r="E33" s="4">
        <v>125771386</v>
      </c>
      <c r="F33" s="4">
        <v>25435326</v>
      </c>
      <c r="G33" s="4">
        <v>15192869</v>
      </c>
      <c r="H33" s="4">
        <v>24024569</v>
      </c>
      <c r="I33" s="4">
        <v>17980846</v>
      </c>
      <c r="J33" s="4">
        <v>1377219</v>
      </c>
      <c r="K33" s="12">
        <v>0</v>
      </c>
    </row>
    <row r="34" spans="1:12" s="62" customFormat="1" ht="12.75">
      <c r="A34" s="8">
        <v>5200001</v>
      </c>
      <c r="B34" s="1" t="s">
        <v>13</v>
      </c>
      <c r="C34" s="2">
        <v>5800000</v>
      </c>
      <c r="D34" s="4">
        <v>16</v>
      </c>
      <c r="E34" s="4">
        <v>87914599</v>
      </c>
      <c r="F34" s="4">
        <v>17668929</v>
      </c>
      <c r="G34" s="4">
        <v>13162664</v>
      </c>
      <c r="H34" s="4">
        <v>17146208</v>
      </c>
      <c r="I34" s="4">
        <v>14800548</v>
      </c>
      <c r="J34" s="4">
        <v>1115163</v>
      </c>
      <c r="K34" s="12">
        <v>0</v>
      </c>
    </row>
    <row r="35" spans="1:12" s="62" customFormat="1" ht="12.75" customHeight="1">
      <c r="A35" s="8">
        <v>5800001</v>
      </c>
      <c r="B35" s="1" t="s">
        <v>13</v>
      </c>
      <c r="C35" s="2">
        <v>7500000</v>
      </c>
      <c r="D35" s="4">
        <v>42</v>
      </c>
      <c r="E35" s="4">
        <v>274467316</v>
      </c>
      <c r="F35" s="4">
        <v>57099446</v>
      </c>
      <c r="G35" s="4">
        <v>28896216</v>
      </c>
      <c r="H35" s="4">
        <v>52083947</v>
      </c>
      <c r="I35" s="4">
        <v>45030709</v>
      </c>
      <c r="J35" s="4">
        <v>11118994</v>
      </c>
      <c r="K35" s="12">
        <v>0</v>
      </c>
    </row>
    <row r="36" spans="1:12" s="62" customFormat="1" ht="13.5" thickBot="1">
      <c r="A36" s="13"/>
      <c r="B36" s="14" t="s">
        <v>14</v>
      </c>
      <c r="C36" s="15">
        <v>7500000</v>
      </c>
      <c r="D36" s="16">
        <v>121</v>
      </c>
      <c r="E36" s="16">
        <v>4252766373</v>
      </c>
      <c r="F36" s="16">
        <v>859837909</v>
      </c>
      <c r="G36" s="16">
        <v>639896696</v>
      </c>
      <c r="H36" s="16">
        <v>971748207</v>
      </c>
      <c r="I36" s="16">
        <v>671483471</v>
      </c>
      <c r="J36" s="16">
        <v>143233299</v>
      </c>
      <c r="K36" s="17">
        <v>0</v>
      </c>
    </row>
    <row r="37" spans="1:12" s="62" customFormat="1" ht="14.25" thickTop="1" thickBot="1">
      <c r="A37" s="91" t="s">
        <v>15</v>
      </c>
      <c r="B37" s="92"/>
      <c r="C37" s="93"/>
      <c r="D37" s="18">
        <f t="shared" ref="D37:K37" si="0">SUM(D5:D36)</f>
        <v>213423</v>
      </c>
      <c r="E37" s="19">
        <f t="shared" si="0"/>
        <v>10248952858</v>
      </c>
      <c r="F37" s="19">
        <f t="shared" si="0"/>
        <v>2141044470</v>
      </c>
      <c r="G37" s="19">
        <f t="shared" si="0"/>
        <v>1359245128</v>
      </c>
      <c r="H37" s="19">
        <f t="shared" si="0"/>
        <v>2972635237</v>
      </c>
      <c r="I37" s="19">
        <f t="shared" si="0"/>
        <v>1717847782</v>
      </c>
      <c r="J37" s="19">
        <f t="shared" si="0"/>
        <v>1189750090</v>
      </c>
      <c r="K37" s="20">
        <f t="shared" si="0"/>
        <v>37681494490</v>
      </c>
      <c r="L37" s="63"/>
    </row>
    <row r="38" spans="1:12" s="62" customFormat="1" ht="13.5" thickTop="1">
      <c r="A38" s="39"/>
      <c r="B38" s="39"/>
      <c r="C38" s="39"/>
      <c r="D38" s="40"/>
      <c r="E38" s="40"/>
      <c r="F38" s="40"/>
      <c r="G38" s="40"/>
      <c r="H38" s="40"/>
      <c r="I38" s="40"/>
      <c r="J38" s="40"/>
      <c r="K38" s="40"/>
    </row>
    <row r="39" spans="1:12" s="62" customFormat="1" ht="13.5" thickBot="1">
      <c r="A39" s="3"/>
      <c r="B39" s="3"/>
      <c r="C39" s="3"/>
      <c r="D39" s="5"/>
      <c r="E39" s="6"/>
      <c r="F39" s="6"/>
      <c r="G39" s="6"/>
      <c r="H39" s="6"/>
      <c r="I39" s="6"/>
      <c r="J39" s="6"/>
      <c r="K39" s="6"/>
    </row>
    <row r="40" spans="1:12" s="62" customFormat="1" ht="27.95" customHeight="1" thickTop="1" thickBot="1">
      <c r="A40" s="94" t="s">
        <v>49</v>
      </c>
      <c r="B40" s="95"/>
      <c r="C40" s="95"/>
      <c r="D40" s="95"/>
      <c r="E40" s="95"/>
      <c r="F40" s="95"/>
      <c r="G40" s="95"/>
      <c r="H40" s="95"/>
      <c r="I40" s="95"/>
      <c r="J40" s="95"/>
      <c r="K40" s="96"/>
    </row>
    <row r="41" spans="1:12" s="62" customFormat="1" ht="14.25" thickTop="1" thickBot="1"/>
    <row r="42" spans="1:12" s="62" customFormat="1" ht="53.1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2" s="62" customFormat="1" ht="12.75" customHeight="1" thickTop="1">
      <c r="A43" s="99" t="s">
        <v>9</v>
      </c>
      <c r="B43" s="100"/>
      <c r="C43" s="101"/>
      <c r="D43" s="9">
        <v>37454</v>
      </c>
      <c r="E43" s="9">
        <v>0</v>
      </c>
      <c r="F43" s="9">
        <v>0</v>
      </c>
      <c r="G43" s="9">
        <v>17444392</v>
      </c>
      <c r="H43" s="9">
        <v>405313853</v>
      </c>
      <c r="I43" s="9">
        <v>12373066</v>
      </c>
      <c r="J43" s="9">
        <v>400242527</v>
      </c>
      <c r="K43" s="11">
        <v>23674604529</v>
      </c>
    </row>
    <row r="44" spans="1:12" s="62" customFormat="1" ht="24" customHeight="1">
      <c r="A44" s="88" t="s">
        <v>10</v>
      </c>
      <c r="B44" s="89"/>
      <c r="C44" s="90"/>
      <c r="D44" s="4">
        <v>796</v>
      </c>
      <c r="E44" s="4">
        <v>0</v>
      </c>
      <c r="F44" s="4">
        <v>27873407</v>
      </c>
      <c r="G44" s="4">
        <v>3209198</v>
      </c>
      <c r="H44" s="4">
        <v>313958524</v>
      </c>
      <c r="I44" s="4">
        <v>29794221</v>
      </c>
      <c r="J44" s="4">
        <v>312668375</v>
      </c>
      <c r="K44" s="12">
        <v>6406680772</v>
      </c>
    </row>
    <row r="45" spans="1:12" s="62" customFormat="1" ht="12.75" customHeight="1">
      <c r="A45" s="88" t="s">
        <v>11</v>
      </c>
      <c r="B45" s="89"/>
      <c r="C45" s="90"/>
      <c r="D45" s="4">
        <v>12410</v>
      </c>
      <c r="E45" s="4">
        <v>0</v>
      </c>
      <c r="F45" s="4">
        <v>0</v>
      </c>
      <c r="G45" s="4">
        <v>4192205</v>
      </c>
      <c r="H45" s="4">
        <v>3519933</v>
      </c>
      <c r="I45" s="4">
        <v>4122497</v>
      </c>
      <c r="J45" s="4">
        <v>3450225</v>
      </c>
      <c r="K45" s="12">
        <v>0</v>
      </c>
    </row>
    <row r="46" spans="1:12" s="62" customFormat="1" ht="12.75">
      <c r="A46" s="8" t="s">
        <v>12</v>
      </c>
      <c r="B46" s="1" t="s">
        <v>13</v>
      </c>
      <c r="C46" s="2">
        <v>10000</v>
      </c>
      <c r="D46" s="4">
        <v>14398</v>
      </c>
      <c r="E46" s="4">
        <v>64342479</v>
      </c>
      <c r="F46" s="4">
        <v>13535178</v>
      </c>
      <c r="G46" s="4">
        <v>6906759</v>
      </c>
      <c r="H46" s="4">
        <v>21534702</v>
      </c>
      <c r="I46" s="4">
        <v>10201199</v>
      </c>
      <c r="J46" s="4">
        <v>11293951</v>
      </c>
      <c r="K46" s="12">
        <v>0</v>
      </c>
    </row>
    <row r="47" spans="1:12" s="62" customFormat="1" ht="12.75">
      <c r="A47" s="8">
        <v>10001</v>
      </c>
      <c r="B47" s="1" t="s">
        <v>13</v>
      </c>
      <c r="C47" s="2">
        <v>15000</v>
      </c>
      <c r="D47" s="4">
        <v>4735</v>
      </c>
      <c r="E47" s="4">
        <v>58686711</v>
      </c>
      <c r="F47" s="4">
        <v>12335966</v>
      </c>
      <c r="G47" s="4">
        <v>6232598</v>
      </c>
      <c r="H47" s="4">
        <v>12198215</v>
      </c>
      <c r="I47" s="4">
        <v>9970335</v>
      </c>
      <c r="J47" s="4">
        <v>3600585</v>
      </c>
      <c r="K47" s="12">
        <v>0</v>
      </c>
    </row>
    <row r="48" spans="1:12" s="62" customFormat="1" ht="12.75">
      <c r="A48" s="8">
        <v>15001</v>
      </c>
      <c r="B48" s="1" t="s">
        <v>13</v>
      </c>
      <c r="C48" s="2">
        <v>22000</v>
      </c>
      <c r="D48" s="4">
        <v>4659</v>
      </c>
      <c r="E48" s="4">
        <v>85066876</v>
      </c>
      <c r="F48" s="4">
        <v>17821144</v>
      </c>
      <c r="G48" s="4">
        <v>8825637</v>
      </c>
      <c r="H48" s="4">
        <v>16610507</v>
      </c>
      <c r="I48" s="4">
        <v>14571572</v>
      </c>
      <c r="J48" s="4">
        <v>4531482</v>
      </c>
      <c r="K48" s="12">
        <v>0</v>
      </c>
    </row>
    <row r="49" spans="1:11" s="62" customFormat="1" ht="12.75">
      <c r="A49" s="8">
        <v>22001</v>
      </c>
      <c r="B49" s="1" t="s">
        <v>13</v>
      </c>
      <c r="C49" s="2">
        <v>30000</v>
      </c>
      <c r="D49" s="4">
        <v>3785</v>
      </c>
      <c r="E49" s="4">
        <v>97326340</v>
      </c>
      <c r="F49" s="4">
        <v>20575568</v>
      </c>
      <c r="G49" s="4">
        <v>10271292</v>
      </c>
      <c r="H49" s="4">
        <v>18644256</v>
      </c>
      <c r="I49" s="4">
        <v>17161948</v>
      </c>
      <c r="J49" s="4">
        <v>4954848</v>
      </c>
      <c r="K49" s="12">
        <v>0</v>
      </c>
    </row>
    <row r="50" spans="1:11" s="62" customFormat="1" ht="12.75">
      <c r="A50" s="8">
        <v>30001</v>
      </c>
      <c r="B50" s="1" t="s">
        <v>13</v>
      </c>
      <c r="C50" s="2">
        <v>45000</v>
      </c>
      <c r="D50" s="4">
        <v>4308</v>
      </c>
      <c r="E50" s="4">
        <v>158285513</v>
      </c>
      <c r="F50" s="4">
        <v>33342838</v>
      </c>
      <c r="G50" s="4">
        <v>16488955</v>
      </c>
      <c r="H50" s="4">
        <v>32296120</v>
      </c>
      <c r="I50" s="4">
        <v>27713068</v>
      </c>
      <c r="J50" s="4">
        <v>10177396</v>
      </c>
      <c r="K50" s="12">
        <v>0</v>
      </c>
    </row>
    <row r="51" spans="1:11" s="62" customFormat="1" ht="12.75">
      <c r="A51" s="8">
        <v>45001</v>
      </c>
      <c r="B51" s="1" t="s">
        <v>13</v>
      </c>
      <c r="C51" s="2">
        <v>60000</v>
      </c>
      <c r="D51" s="4">
        <v>2555</v>
      </c>
      <c r="E51" s="4">
        <v>132951028</v>
      </c>
      <c r="F51" s="4">
        <v>28257739</v>
      </c>
      <c r="G51" s="4">
        <v>14205936</v>
      </c>
      <c r="H51" s="4">
        <v>26621217</v>
      </c>
      <c r="I51" s="4">
        <v>23341620</v>
      </c>
      <c r="J51" s="4">
        <v>7499162</v>
      </c>
      <c r="K51" s="12">
        <v>0</v>
      </c>
    </row>
    <row r="52" spans="1:11" s="62" customFormat="1" ht="12.75">
      <c r="A52" s="8">
        <v>60001</v>
      </c>
      <c r="B52" s="1" t="s">
        <v>13</v>
      </c>
      <c r="C52" s="2">
        <v>90000</v>
      </c>
      <c r="D52" s="4">
        <v>2776</v>
      </c>
      <c r="E52" s="4">
        <v>202619942</v>
      </c>
      <c r="F52" s="4">
        <v>43360555</v>
      </c>
      <c r="G52" s="4">
        <v>22629357</v>
      </c>
      <c r="H52" s="4">
        <v>44957964</v>
      </c>
      <c r="I52" s="4">
        <v>35764927</v>
      </c>
      <c r="J52" s="4">
        <v>14732980</v>
      </c>
      <c r="K52" s="12">
        <v>0</v>
      </c>
    </row>
    <row r="53" spans="1:11" s="62" customFormat="1" ht="12.75">
      <c r="A53" s="8">
        <v>90001</v>
      </c>
      <c r="B53" s="1" t="s">
        <v>13</v>
      </c>
      <c r="C53" s="2">
        <v>120000</v>
      </c>
      <c r="D53" s="4">
        <v>1516</v>
      </c>
      <c r="E53" s="4">
        <v>156595801</v>
      </c>
      <c r="F53" s="4">
        <v>33671724</v>
      </c>
      <c r="G53" s="4">
        <v>18175887</v>
      </c>
      <c r="H53" s="4">
        <v>29707680</v>
      </c>
      <c r="I53" s="4">
        <v>28148721</v>
      </c>
      <c r="J53" s="4">
        <v>6008790</v>
      </c>
      <c r="K53" s="12">
        <v>0</v>
      </c>
    </row>
    <row r="54" spans="1:11" s="62" customFormat="1" ht="12.75">
      <c r="A54" s="8">
        <v>120001</v>
      </c>
      <c r="B54" s="1" t="s">
        <v>13</v>
      </c>
      <c r="C54" s="2">
        <v>150000</v>
      </c>
      <c r="D54" s="4">
        <v>1002</v>
      </c>
      <c r="E54" s="4">
        <v>133830482</v>
      </c>
      <c r="F54" s="4">
        <v>28542342</v>
      </c>
      <c r="G54" s="4">
        <v>15406526</v>
      </c>
      <c r="H54" s="4">
        <v>27917968</v>
      </c>
      <c r="I54" s="4">
        <v>22115495</v>
      </c>
      <c r="J54" s="4">
        <v>6078805</v>
      </c>
      <c r="K54" s="12">
        <v>0</v>
      </c>
    </row>
    <row r="55" spans="1:11" s="62" customFormat="1" ht="12.75">
      <c r="A55" s="8">
        <v>150001</v>
      </c>
      <c r="B55" s="1" t="s">
        <v>13</v>
      </c>
      <c r="C55" s="2">
        <v>220000</v>
      </c>
      <c r="D55" s="4">
        <v>1275</v>
      </c>
      <c r="E55" s="4">
        <v>230543465</v>
      </c>
      <c r="F55" s="4">
        <v>49246065</v>
      </c>
      <c r="G55" s="4">
        <v>26862950</v>
      </c>
      <c r="H55" s="4">
        <v>49173825</v>
      </c>
      <c r="I55" s="4">
        <v>39090459</v>
      </c>
      <c r="J55" s="4">
        <v>12155269</v>
      </c>
      <c r="K55" s="12">
        <v>0</v>
      </c>
    </row>
    <row r="56" spans="1:11" s="62" customFormat="1" ht="12.75">
      <c r="A56" s="8">
        <v>220001</v>
      </c>
      <c r="B56" s="1" t="s">
        <v>13</v>
      </c>
      <c r="C56" s="2">
        <v>300000</v>
      </c>
      <c r="D56" s="4">
        <v>793</v>
      </c>
      <c r="E56" s="4">
        <v>203071821</v>
      </c>
      <c r="F56" s="4">
        <v>43583119</v>
      </c>
      <c r="G56" s="4">
        <v>22880564</v>
      </c>
      <c r="H56" s="4">
        <v>43438909</v>
      </c>
      <c r="I56" s="4">
        <v>33038347</v>
      </c>
      <c r="J56" s="4">
        <v>10013573</v>
      </c>
      <c r="K56" s="12">
        <v>0</v>
      </c>
    </row>
    <row r="57" spans="1:11" s="62" customFormat="1" ht="12.75">
      <c r="A57" s="8">
        <v>300001</v>
      </c>
      <c r="B57" s="1" t="s">
        <v>13</v>
      </c>
      <c r="C57" s="2">
        <v>450000</v>
      </c>
      <c r="D57" s="4">
        <v>729</v>
      </c>
      <c r="E57" s="4">
        <v>266193605</v>
      </c>
      <c r="F57" s="4">
        <v>56565522</v>
      </c>
      <c r="G57" s="4">
        <v>32001681</v>
      </c>
      <c r="H57" s="4">
        <v>64438755</v>
      </c>
      <c r="I57" s="4">
        <v>42751769</v>
      </c>
      <c r="J57" s="4">
        <v>18623322</v>
      </c>
      <c r="K57" s="12">
        <v>0</v>
      </c>
    </row>
    <row r="58" spans="1:11" s="62" customFormat="1" ht="12.75">
      <c r="A58" s="8">
        <v>450001</v>
      </c>
      <c r="B58" s="1" t="s">
        <v>13</v>
      </c>
      <c r="C58" s="2">
        <v>600000</v>
      </c>
      <c r="D58" s="4">
        <v>440</v>
      </c>
      <c r="E58" s="4">
        <v>225566825</v>
      </c>
      <c r="F58" s="4">
        <v>47956553</v>
      </c>
      <c r="G58" s="4">
        <v>26698137</v>
      </c>
      <c r="H58" s="4">
        <v>46857688</v>
      </c>
      <c r="I58" s="4">
        <v>36384991</v>
      </c>
      <c r="J58" s="4">
        <v>8683711</v>
      </c>
      <c r="K58" s="12">
        <v>0</v>
      </c>
    </row>
    <row r="59" spans="1:11" s="62" customFormat="1" ht="12.75">
      <c r="A59" s="8">
        <v>600001</v>
      </c>
      <c r="B59" s="1" t="s">
        <v>13</v>
      </c>
      <c r="C59" s="2">
        <v>750000</v>
      </c>
      <c r="D59" s="4">
        <v>255</v>
      </c>
      <c r="E59" s="4">
        <v>171024588</v>
      </c>
      <c r="F59" s="4">
        <v>36116666</v>
      </c>
      <c r="G59" s="4">
        <v>20851794</v>
      </c>
      <c r="H59" s="4">
        <v>40159314</v>
      </c>
      <c r="I59" s="4">
        <v>25989522</v>
      </c>
      <c r="J59" s="4">
        <v>9071879</v>
      </c>
      <c r="K59" s="12">
        <v>0</v>
      </c>
    </row>
    <row r="60" spans="1:11" s="62" customFormat="1" ht="12.75">
      <c r="A60" s="8">
        <v>750001</v>
      </c>
      <c r="B60" s="1" t="s">
        <v>13</v>
      </c>
      <c r="C60" s="2">
        <v>900000</v>
      </c>
      <c r="D60" s="4">
        <v>197</v>
      </c>
      <c r="E60" s="4">
        <v>162530416</v>
      </c>
      <c r="F60" s="4">
        <v>34386090</v>
      </c>
      <c r="G60" s="4">
        <v>20011878</v>
      </c>
      <c r="H60" s="4">
        <v>43845578</v>
      </c>
      <c r="I60" s="4">
        <v>25213249</v>
      </c>
      <c r="J60" s="4">
        <v>14660859</v>
      </c>
      <c r="K60" s="12">
        <v>0</v>
      </c>
    </row>
    <row r="61" spans="1:11" s="62" customFormat="1" ht="12.75">
      <c r="A61" s="8">
        <v>900001</v>
      </c>
      <c r="B61" s="1" t="s">
        <v>13</v>
      </c>
      <c r="C61" s="2">
        <v>1200000</v>
      </c>
      <c r="D61" s="4">
        <v>194</v>
      </c>
      <c r="E61" s="4">
        <v>200213435</v>
      </c>
      <c r="F61" s="4">
        <v>41441781</v>
      </c>
      <c r="G61" s="4">
        <v>23560585</v>
      </c>
      <c r="H61" s="4">
        <v>41958316</v>
      </c>
      <c r="I61" s="4">
        <v>29009867</v>
      </c>
      <c r="J61" s="4">
        <v>5891474</v>
      </c>
      <c r="K61" s="12">
        <v>0</v>
      </c>
    </row>
    <row r="62" spans="1:11" s="62" customFormat="1" ht="12.75">
      <c r="A62" s="8">
        <v>1200001</v>
      </c>
      <c r="B62" s="1" t="s">
        <v>13</v>
      </c>
      <c r="C62" s="2">
        <v>1500000</v>
      </c>
      <c r="D62" s="4">
        <v>91</v>
      </c>
      <c r="E62" s="4">
        <v>121545611</v>
      </c>
      <c r="F62" s="4">
        <v>24858135</v>
      </c>
      <c r="G62" s="4">
        <v>14312350</v>
      </c>
      <c r="H62" s="4">
        <v>23944269</v>
      </c>
      <c r="I62" s="4">
        <v>17892621</v>
      </c>
      <c r="J62" s="4">
        <v>2659411</v>
      </c>
      <c r="K62" s="12">
        <v>0</v>
      </c>
    </row>
    <row r="63" spans="1:11" s="62" customFormat="1" ht="12.75">
      <c r="A63" s="8">
        <v>1500001</v>
      </c>
      <c r="B63" s="1" t="s">
        <v>13</v>
      </c>
      <c r="C63" s="2">
        <v>1800000</v>
      </c>
      <c r="D63" s="4">
        <v>95</v>
      </c>
      <c r="E63" s="4">
        <v>154404597</v>
      </c>
      <c r="F63" s="4">
        <v>32011438</v>
      </c>
      <c r="G63" s="4">
        <v>18327395</v>
      </c>
      <c r="H63" s="4">
        <v>28406988</v>
      </c>
      <c r="I63" s="4">
        <v>24479982</v>
      </c>
      <c r="J63" s="4">
        <v>2548137</v>
      </c>
      <c r="K63" s="12">
        <v>0</v>
      </c>
    </row>
    <row r="64" spans="1:11" s="62" customFormat="1" ht="12.75">
      <c r="A64" s="8">
        <v>1800001</v>
      </c>
      <c r="B64" s="1" t="s">
        <v>13</v>
      </c>
      <c r="C64" s="2">
        <v>2100000</v>
      </c>
      <c r="D64" s="4">
        <v>62</v>
      </c>
      <c r="E64" s="4">
        <v>119586606</v>
      </c>
      <c r="F64" s="4">
        <v>24828452</v>
      </c>
      <c r="G64" s="4">
        <v>15054270</v>
      </c>
      <c r="H64" s="4">
        <v>25103877</v>
      </c>
      <c r="I64" s="4">
        <v>17977601</v>
      </c>
      <c r="J64" s="4">
        <v>3198756</v>
      </c>
      <c r="K64" s="12">
        <v>0</v>
      </c>
    </row>
    <row r="65" spans="1:11" s="62" customFormat="1" ht="12.75">
      <c r="A65" s="8">
        <v>2100001</v>
      </c>
      <c r="B65" s="1" t="s">
        <v>13</v>
      </c>
      <c r="C65" s="2">
        <v>2400000</v>
      </c>
      <c r="D65" s="4">
        <v>35</v>
      </c>
      <c r="E65" s="4">
        <v>77884622</v>
      </c>
      <c r="F65" s="4">
        <v>16229248</v>
      </c>
      <c r="G65" s="4">
        <v>10131288</v>
      </c>
      <c r="H65" s="4">
        <v>18048720</v>
      </c>
      <c r="I65" s="4">
        <v>10705131</v>
      </c>
      <c r="J65" s="4">
        <v>2393315</v>
      </c>
      <c r="K65" s="12">
        <v>0</v>
      </c>
    </row>
    <row r="66" spans="1:11" s="62" customFormat="1" ht="12.75">
      <c r="A66" s="8">
        <v>2400001</v>
      </c>
      <c r="B66" s="1" t="s">
        <v>13</v>
      </c>
      <c r="C66" s="2">
        <v>2700000</v>
      </c>
      <c r="D66" s="4">
        <v>42</v>
      </c>
      <c r="E66" s="4">
        <v>106089499</v>
      </c>
      <c r="F66" s="4">
        <v>22159172</v>
      </c>
      <c r="G66" s="4">
        <v>14017070</v>
      </c>
      <c r="H66" s="4">
        <v>22276090</v>
      </c>
      <c r="I66" s="4">
        <v>17967940</v>
      </c>
      <c r="J66" s="4">
        <v>4067788</v>
      </c>
      <c r="K66" s="12">
        <v>0</v>
      </c>
    </row>
    <row r="67" spans="1:11" s="62" customFormat="1" ht="12.75">
      <c r="A67" s="8">
        <v>2700001</v>
      </c>
      <c r="B67" s="1" t="s">
        <v>13</v>
      </c>
      <c r="C67" s="2">
        <v>3000000</v>
      </c>
      <c r="D67" s="4">
        <v>24</v>
      </c>
      <c r="E67" s="4">
        <v>68232900</v>
      </c>
      <c r="F67" s="4">
        <v>14012857</v>
      </c>
      <c r="G67" s="4">
        <v>8234888</v>
      </c>
      <c r="H67" s="4">
        <v>14444601</v>
      </c>
      <c r="I67" s="4">
        <v>9548275</v>
      </c>
      <c r="J67" s="4">
        <v>1712904</v>
      </c>
      <c r="K67" s="12">
        <v>0</v>
      </c>
    </row>
    <row r="68" spans="1:11" s="62" customFormat="1" ht="12.75">
      <c r="A68" s="8">
        <v>3000001</v>
      </c>
      <c r="B68" s="1" t="s">
        <v>13</v>
      </c>
      <c r="C68" s="2">
        <v>3500000</v>
      </c>
      <c r="D68" s="4">
        <v>44</v>
      </c>
      <c r="E68" s="4">
        <v>141837344</v>
      </c>
      <c r="F68" s="4">
        <v>29390534</v>
      </c>
      <c r="G68" s="4">
        <v>18486814</v>
      </c>
      <c r="H68" s="4">
        <v>24912720</v>
      </c>
      <c r="I68" s="4">
        <v>24631253</v>
      </c>
      <c r="J68" s="4">
        <v>1666625</v>
      </c>
      <c r="K68" s="12">
        <v>0</v>
      </c>
    </row>
    <row r="69" spans="1:11" s="62" customFormat="1" ht="12.75">
      <c r="A69" s="8">
        <v>3500001</v>
      </c>
      <c r="B69" s="1" t="s">
        <v>13</v>
      </c>
      <c r="C69" s="2">
        <v>4000000</v>
      </c>
      <c r="D69" s="4">
        <v>30</v>
      </c>
      <c r="E69" s="4">
        <v>113393257</v>
      </c>
      <c r="F69" s="4">
        <v>23255275</v>
      </c>
      <c r="G69" s="4">
        <v>14140589</v>
      </c>
      <c r="H69" s="4">
        <v>20343140</v>
      </c>
      <c r="I69" s="4">
        <v>17935486</v>
      </c>
      <c r="J69" s="4">
        <v>882763</v>
      </c>
      <c r="K69" s="12">
        <v>0</v>
      </c>
    </row>
    <row r="70" spans="1:11" s="62" customFormat="1" ht="12.75">
      <c r="A70" s="8">
        <v>4000001</v>
      </c>
      <c r="B70" s="1" t="s">
        <v>13</v>
      </c>
      <c r="C70" s="2">
        <v>4600000</v>
      </c>
      <c r="D70" s="4">
        <v>28</v>
      </c>
      <c r="E70" s="4">
        <v>120941133</v>
      </c>
      <c r="F70" s="4">
        <v>24682191</v>
      </c>
      <c r="G70" s="4">
        <v>15076735</v>
      </c>
      <c r="H70" s="4">
        <v>25370217</v>
      </c>
      <c r="I70" s="4">
        <v>15756807</v>
      </c>
      <c r="J70" s="4">
        <v>1368099</v>
      </c>
      <c r="K70" s="12">
        <v>0</v>
      </c>
    </row>
    <row r="71" spans="1:11" s="62" customFormat="1" ht="12.75">
      <c r="A71" s="8">
        <v>4600001</v>
      </c>
      <c r="B71" s="1" t="s">
        <v>13</v>
      </c>
      <c r="C71" s="2">
        <v>5200000</v>
      </c>
      <c r="D71" s="4">
        <v>24</v>
      </c>
      <c r="E71" s="4">
        <v>116338346</v>
      </c>
      <c r="F71" s="4">
        <v>23536808</v>
      </c>
      <c r="G71" s="4">
        <v>13679186</v>
      </c>
      <c r="H71" s="4">
        <v>22733750</v>
      </c>
      <c r="I71" s="4">
        <v>15859463</v>
      </c>
      <c r="J71" s="4">
        <v>1377219</v>
      </c>
      <c r="K71" s="12">
        <v>0</v>
      </c>
    </row>
    <row r="72" spans="1:11" s="62" customFormat="1" ht="12.75">
      <c r="A72" s="8">
        <v>5200001</v>
      </c>
      <c r="B72" s="1" t="s">
        <v>13</v>
      </c>
      <c r="C72" s="2">
        <v>5800000</v>
      </c>
      <c r="D72" s="4">
        <v>16</v>
      </c>
      <c r="E72" s="4">
        <v>87914599</v>
      </c>
      <c r="F72" s="4">
        <v>17668929</v>
      </c>
      <c r="G72" s="4">
        <v>13162664</v>
      </c>
      <c r="H72" s="4">
        <v>17146208</v>
      </c>
      <c r="I72" s="4">
        <v>14800548</v>
      </c>
      <c r="J72" s="4">
        <v>1115163</v>
      </c>
      <c r="K72" s="12">
        <v>0</v>
      </c>
    </row>
    <row r="73" spans="1:11" s="62" customFormat="1" ht="12.75" customHeight="1">
      <c r="A73" s="8">
        <v>5800001</v>
      </c>
      <c r="B73" s="1" t="s">
        <v>13</v>
      </c>
      <c r="C73" s="2">
        <v>7500000</v>
      </c>
      <c r="D73" s="4">
        <v>38</v>
      </c>
      <c r="E73" s="4">
        <v>249376530</v>
      </c>
      <c r="F73" s="4">
        <v>51787882</v>
      </c>
      <c r="G73" s="4">
        <v>27539768</v>
      </c>
      <c r="H73" s="4">
        <v>49386005</v>
      </c>
      <c r="I73" s="4">
        <v>40645728</v>
      </c>
      <c r="J73" s="4">
        <v>10704084</v>
      </c>
      <c r="K73" s="12">
        <v>0</v>
      </c>
    </row>
    <row r="74" spans="1:11" s="62" customFormat="1" ht="13.5" thickBot="1">
      <c r="A74" s="13"/>
      <c r="B74" s="14" t="s">
        <v>14</v>
      </c>
      <c r="C74" s="15">
        <v>7500000</v>
      </c>
      <c r="D74" s="16">
        <v>120</v>
      </c>
      <c r="E74" s="16">
        <v>4241274792</v>
      </c>
      <c r="F74" s="16">
        <v>857537944</v>
      </c>
      <c r="G74" s="16">
        <v>638073708</v>
      </c>
      <c r="H74" s="16">
        <v>969316883</v>
      </c>
      <c r="I74" s="16">
        <v>669660483</v>
      </c>
      <c r="J74" s="16">
        <v>143233299</v>
      </c>
      <c r="K74" s="17">
        <v>0</v>
      </c>
    </row>
    <row r="75" spans="1:11" s="62" customFormat="1" ht="14.25" thickTop="1" thickBot="1">
      <c r="A75" s="91" t="s">
        <v>15</v>
      </c>
      <c r="B75" s="92"/>
      <c r="C75" s="93"/>
      <c r="D75" s="18">
        <f t="shared" ref="D75:K75" si="1">SUM(D43:D74)</f>
        <v>94926</v>
      </c>
      <c r="E75" s="19">
        <f t="shared" si="1"/>
        <v>8267669163</v>
      </c>
      <c r="F75" s="19">
        <f t="shared" si="1"/>
        <v>1730571122</v>
      </c>
      <c r="G75" s="19">
        <f t="shared" si="1"/>
        <v>1137093056</v>
      </c>
      <c r="H75" s="19">
        <f t="shared" si="1"/>
        <v>2544586792</v>
      </c>
      <c r="I75" s="19">
        <f t="shared" si="1"/>
        <v>1364618191</v>
      </c>
      <c r="J75" s="19">
        <f t="shared" si="1"/>
        <v>1041266776</v>
      </c>
      <c r="K75" s="20">
        <f t="shared" si="1"/>
        <v>30081285301</v>
      </c>
    </row>
    <row r="76" spans="1:11" s="62" customFormat="1" ht="13.5" thickTop="1">
      <c r="A76" s="39"/>
      <c r="B76" s="39"/>
      <c r="C76" s="39"/>
      <c r="D76" s="40"/>
      <c r="E76" s="41"/>
      <c r="F76" s="41"/>
      <c r="G76" s="41"/>
      <c r="H76" s="41"/>
      <c r="I76" s="41"/>
      <c r="J76" s="41"/>
      <c r="K76" s="41"/>
    </row>
    <row r="77" spans="1:11" s="62" customFormat="1" ht="13.5" thickBot="1">
      <c r="A77" s="3"/>
      <c r="B77" s="3"/>
      <c r="C77" s="3"/>
      <c r="D77" s="7"/>
      <c r="E77" s="6"/>
      <c r="F77" s="6"/>
      <c r="G77" s="6"/>
      <c r="H77" s="6"/>
      <c r="I77" s="6"/>
      <c r="J77" s="6"/>
      <c r="K77" s="6"/>
    </row>
    <row r="78" spans="1:11" s="62" customFormat="1" ht="27.95" customHeight="1" thickTop="1" thickBot="1">
      <c r="A78" s="94" t="s">
        <v>61</v>
      </c>
      <c r="B78" s="95"/>
      <c r="C78" s="95"/>
      <c r="D78" s="95"/>
      <c r="E78" s="95"/>
      <c r="F78" s="95"/>
      <c r="G78" s="95"/>
      <c r="H78" s="95"/>
      <c r="I78" s="95"/>
      <c r="J78" s="95"/>
      <c r="K78" s="96"/>
    </row>
    <row r="79" spans="1:11" s="62" customFormat="1" ht="14.25" thickTop="1" thickBot="1"/>
    <row r="80" spans="1:11" s="62" customFormat="1" ht="53.1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62" customFormat="1" ht="12.75" customHeight="1" thickTop="1">
      <c r="A81" s="99" t="s">
        <v>9</v>
      </c>
      <c r="B81" s="100"/>
      <c r="C81" s="101"/>
      <c r="D81" s="9">
        <v>12356</v>
      </c>
      <c r="E81" s="9">
        <v>0</v>
      </c>
      <c r="F81" s="9">
        <v>0</v>
      </c>
      <c r="G81" s="9">
        <v>1343659</v>
      </c>
      <c r="H81" s="9">
        <v>36702367</v>
      </c>
      <c r="I81" s="9">
        <v>960028</v>
      </c>
      <c r="J81" s="9">
        <v>36318736</v>
      </c>
      <c r="K81" s="11">
        <v>2411855458</v>
      </c>
    </row>
    <row r="82" spans="1:11" s="62" customFormat="1" ht="24" customHeight="1">
      <c r="A82" s="88" t="s">
        <v>10</v>
      </c>
      <c r="B82" s="89"/>
      <c r="C82" s="90"/>
      <c r="D82" s="4">
        <v>79</v>
      </c>
      <c r="E82" s="4">
        <v>0</v>
      </c>
      <c r="F82" s="4">
        <v>12433</v>
      </c>
      <c r="G82" s="4">
        <v>19242</v>
      </c>
      <c r="H82" s="4">
        <v>137994</v>
      </c>
      <c r="I82" s="4">
        <v>21982</v>
      </c>
      <c r="J82" s="4">
        <v>128301</v>
      </c>
      <c r="K82" s="12">
        <v>70116072</v>
      </c>
    </row>
    <row r="83" spans="1:11" s="62" customFormat="1" ht="12.75" customHeight="1">
      <c r="A83" s="88" t="s">
        <v>11</v>
      </c>
      <c r="B83" s="89"/>
      <c r="C83" s="90"/>
      <c r="D83" s="4">
        <v>5110</v>
      </c>
      <c r="E83" s="4">
        <v>0</v>
      </c>
      <c r="F83" s="4">
        <v>0</v>
      </c>
      <c r="G83" s="4">
        <v>1727</v>
      </c>
      <c r="H83" s="4">
        <v>870779</v>
      </c>
      <c r="I83" s="4">
        <v>1183</v>
      </c>
      <c r="J83" s="4">
        <v>870235</v>
      </c>
      <c r="K83" s="12">
        <v>0</v>
      </c>
    </row>
    <row r="84" spans="1:11" s="62" customFormat="1" ht="12.75">
      <c r="A84" s="8" t="s">
        <v>12</v>
      </c>
      <c r="B84" s="1" t="s">
        <v>13</v>
      </c>
      <c r="C84" s="2">
        <v>10000</v>
      </c>
      <c r="D84" s="4">
        <v>6159</v>
      </c>
      <c r="E84" s="4">
        <v>26364418</v>
      </c>
      <c r="F84" s="4">
        <v>5504897</v>
      </c>
      <c r="G84" s="4">
        <v>2704391</v>
      </c>
      <c r="H84" s="4">
        <v>7051487</v>
      </c>
      <c r="I84" s="4">
        <v>4266349</v>
      </c>
      <c r="J84" s="4">
        <v>3108548</v>
      </c>
      <c r="K84" s="12">
        <v>0</v>
      </c>
    </row>
    <row r="85" spans="1:11" s="62" customFormat="1" ht="12.75">
      <c r="A85" s="8">
        <v>10001</v>
      </c>
      <c r="B85" s="1" t="s">
        <v>13</v>
      </c>
      <c r="C85" s="2">
        <v>15000</v>
      </c>
      <c r="D85" s="4">
        <v>1691</v>
      </c>
      <c r="E85" s="4">
        <v>20811387</v>
      </c>
      <c r="F85" s="4">
        <v>4302143</v>
      </c>
      <c r="G85" s="4">
        <v>2102845</v>
      </c>
      <c r="H85" s="4">
        <v>4087161</v>
      </c>
      <c r="I85" s="4">
        <v>3651629</v>
      </c>
      <c r="J85" s="4">
        <v>1333802</v>
      </c>
      <c r="K85" s="12">
        <v>0</v>
      </c>
    </row>
    <row r="86" spans="1:11" s="62" customFormat="1" ht="12.75">
      <c r="A86" s="8">
        <v>15001</v>
      </c>
      <c r="B86" s="1" t="s">
        <v>13</v>
      </c>
      <c r="C86" s="2">
        <v>22000</v>
      </c>
      <c r="D86" s="4">
        <v>1680</v>
      </c>
      <c r="E86" s="4">
        <v>30592796</v>
      </c>
      <c r="F86" s="4">
        <v>6313769</v>
      </c>
      <c r="G86" s="4">
        <v>3043411</v>
      </c>
      <c r="H86" s="4">
        <v>4756477</v>
      </c>
      <c r="I86" s="4">
        <v>5522406</v>
      </c>
      <c r="J86" s="4">
        <v>921702</v>
      </c>
      <c r="K86" s="12">
        <v>0</v>
      </c>
    </row>
    <row r="87" spans="1:11" s="62" customFormat="1" ht="12.75">
      <c r="A87" s="8">
        <v>22001</v>
      </c>
      <c r="B87" s="1" t="s">
        <v>13</v>
      </c>
      <c r="C87" s="2">
        <v>30000</v>
      </c>
      <c r="D87" s="4">
        <v>1188</v>
      </c>
      <c r="E87" s="4">
        <v>30470821</v>
      </c>
      <c r="F87" s="4">
        <v>6319626</v>
      </c>
      <c r="G87" s="4">
        <v>3102507</v>
      </c>
      <c r="H87" s="4">
        <v>5244235</v>
      </c>
      <c r="I87" s="4">
        <v>5462109</v>
      </c>
      <c r="J87" s="4">
        <v>1284211</v>
      </c>
      <c r="K87" s="12">
        <v>0</v>
      </c>
    </row>
    <row r="88" spans="1:11" s="62" customFormat="1" ht="12.75">
      <c r="A88" s="8">
        <v>30001</v>
      </c>
      <c r="B88" s="1" t="s">
        <v>13</v>
      </c>
      <c r="C88" s="2">
        <v>45000</v>
      </c>
      <c r="D88" s="4">
        <v>1302</v>
      </c>
      <c r="E88" s="4">
        <v>47412409</v>
      </c>
      <c r="F88" s="4">
        <v>9814736</v>
      </c>
      <c r="G88" s="4">
        <v>4696014</v>
      </c>
      <c r="H88" s="4">
        <v>7636508</v>
      </c>
      <c r="I88" s="4">
        <v>8599766</v>
      </c>
      <c r="J88" s="4">
        <v>1725524</v>
      </c>
      <c r="K88" s="12">
        <v>0</v>
      </c>
    </row>
    <row r="89" spans="1:11" s="62" customFormat="1" ht="12.75">
      <c r="A89" s="8">
        <v>45001</v>
      </c>
      <c r="B89" s="1" t="s">
        <v>13</v>
      </c>
      <c r="C89" s="2">
        <v>60000</v>
      </c>
      <c r="D89" s="4">
        <v>685</v>
      </c>
      <c r="E89" s="4">
        <v>35529952</v>
      </c>
      <c r="F89" s="4">
        <v>7361851</v>
      </c>
      <c r="G89" s="4">
        <v>3672385</v>
      </c>
      <c r="H89" s="4">
        <v>5814432</v>
      </c>
      <c r="I89" s="4">
        <v>6416743</v>
      </c>
      <c r="J89" s="4">
        <v>1196938</v>
      </c>
      <c r="K89" s="12">
        <v>0</v>
      </c>
    </row>
    <row r="90" spans="1:11" s="62" customFormat="1" ht="12.75">
      <c r="A90" s="8">
        <v>60001</v>
      </c>
      <c r="B90" s="1" t="s">
        <v>13</v>
      </c>
      <c r="C90" s="2">
        <v>90000</v>
      </c>
      <c r="D90" s="4">
        <v>737</v>
      </c>
      <c r="E90" s="4">
        <v>54153148</v>
      </c>
      <c r="F90" s="4">
        <v>10996546</v>
      </c>
      <c r="G90" s="4">
        <v>5816699</v>
      </c>
      <c r="H90" s="4">
        <v>9092947</v>
      </c>
      <c r="I90" s="4">
        <v>9516835</v>
      </c>
      <c r="J90" s="4">
        <v>1796537</v>
      </c>
      <c r="K90" s="12">
        <v>0</v>
      </c>
    </row>
    <row r="91" spans="1:11" s="62" customFormat="1" ht="12.75">
      <c r="A91" s="8">
        <v>90001</v>
      </c>
      <c r="B91" s="1" t="s">
        <v>13</v>
      </c>
      <c r="C91" s="2">
        <v>120000</v>
      </c>
      <c r="D91" s="4">
        <v>388</v>
      </c>
      <c r="E91" s="4">
        <v>40321898</v>
      </c>
      <c r="F91" s="4">
        <v>8494348</v>
      </c>
      <c r="G91" s="4">
        <v>4588436</v>
      </c>
      <c r="H91" s="4">
        <v>7760251</v>
      </c>
      <c r="I91" s="4">
        <v>7034781</v>
      </c>
      <c r="J91" s="4">
        <v>1712249</v>
      </c>
      <c r="K91" s="12">
        <v>0</v>
      </c>
    </row>
    <row r="92" spans="1:11" s="62" customFormat="1" ht="12.75">
      <c r="A92" s="8">
        <v>120001</v>
      </c>
      <c r="B92" s="1" t="s">
        <v>13</v>
      </c>
      <c r="C92" s="2">
        <v>150000</v>
      </c>
      <c r="D92" s="4">
        <v>227</v>
      </c>
      <c r="E92" s="4">
        <v>30447861</v>
      </c>
      <c r="F92" s="4">
        <v>6330634</v>
      </c>
      <c r="G92" s="4">
        <v>3489470</v>
      </c>
      <c r="H92" s="4">
        <v>5814308</v>
      </c>
      <c r="I92" s="4">
        <v>5214428</v>
      </c>
      <c r="J92" s="4">
        <v>1208631</v>
      </c>
      <c r="K92" s="12">
        <v>0</v>
      </c>
    </row>
    <row r="93" spans="1:11" s="62" customFormat="1" ht="12.75">
      <c r="A93" s="8">
        <v>150001</v>
      </c>
      <c r="B93" s="1" t="s">
        <v>13</v>
      </c>
      <c r="C93" s="2">
        <v>220000</v>
      </c>
      <c r="D93" s="4">
        <v>253</v>
      </c>
      <c r="E93" s="4">
        <v>44902553</v>
      </c>
      <c r="F93" s="4">
        <v>9426030</v>
      </c>
      <c r="G93" s="4">
        <v>5257061</v>
      </c>
      <c r="H93" s="4">
        <v>8274263</v>
      </c>
      <c r="I93" s="4">
        <v>8039915</v>
      </c>
      <c r="J93" s="4">
        <v>1631086</v>
      </c>
      <c r="K93" s="12">
        <v>0</v>
      </c>
    </row>
    <row r="94" spans="1:11" s="62" customFormat="1" ht="12.75">
      <c r="A94" s="8">
        <v>220001</v>
      </c>
      <c r="B94" s="1" t="s">
        <v>13</v>
      </c>
      <c r="C94" s="2">
        <v>300000</v>
      </c>
      <c r="D94" s="4">
        <v>142</v>
      </c>
      <c r="E94" s="4">
        <v>36461139</v>
      </c>
      <c r="F94" s="4">
        <v>7647838</v>
      </c>
      <c r="G94" s="4">
        <v>4253452</v>
      </c>
      <c r="H94" s="4">
        <v>6483641</v>
      </c>
      <c r="I94" s="4">
        <v>6425298</v>
      </c>
      <c r="J94" s="4">
        <v>1007649</v>
      </c>
      <c r="K94" s="12">
        <v>0</v>
      </c>
    </row>
    <row r="95" spans="1:11" s="62" customFormat="1" ht="12.75">
      <c r="A95" s="8">
        <v>300001</v>
      </c>
      <c r="B95" s="1" t="s">
        <v>13</v>
      </c>
      <c r="C95" s="2">
        <v>450000</v>
      </c>
      <c r="D95" s="4">
        <v>144</v>
      </c>
      <c r="E95" s="4">
        <v>53358443</v>
      </c>
      <c r="F95" s="4">
        <v>11046697</v>
      </c>
      <c r="G95" s="4">
        <v>6374063</v>
      </c>
      <c r="H95" s="4">
        <v>11540992</v>
      </c>
      <c r="I95" s="4">
        <v>8594379</v>
      </c>
      <c r="J95" s="4">
        <v>2714612</v>
      </c>
      <c r="K95" s="12">
        <v>0</v>
      </c>
    </row>
    <row r="96" spans="1:11" s="62" customFormat="1" ht="12.75">
      <c r="A96" s="8">
        <v>450001</v>
      </c>
      <c r="B96" s="1" t="s">
        <v>13</v>
      </c>
      <c r="C96" s="2">
        <v>600000</v>
      </c>
      <c r="D96" s="4">
        <v>58</v>
      </c>
      <c r="E96" s="4">
        <v>29968837</v>
      </c>
      <c r="F96" s="4">
        <v>6212721</v>
      </c>
      <c r="G96" s="4">
        <v>3810094</v>
      </c>
      <c r="H96" s="4">
        <v>4924164</v>
      </c>
      <c r="I96" s="4">
        <v>5683860</v>
      </c>
      <c r="J96" s="4">
        <v>537406</v>
      </c>
      <c r="K96" s="12">
        <v>0</v>
      </c>
    </row>
    <row r="97" spans="1:11" s="62" customFormat="1" ht="12.75">
      <c r="A97" s="8">
        <v>600001</v>
      </c>
      <c r="B97" s="1" t="s">
        <v>13</v>
      </c>
      <c r="C97" s="2">
        <v>750000</v>
      </c>
      <c r="D97" s="4">
        <v>46</v>
      </c>
      <c r="E97" s="4">
        <v>30859382</v>
      </c>
      <c r="F97" s="4">
        <v>6293641</v>
      </c>
      <c r="G97" s="4">
        <v>4025958</v>
      </c>
      <c r="H97" s="4">
        <v>6766591</v>
      </c>
      <c r="I97" s="4">
        <v>4652343</v>
      </c>
      <c r="J97" s="4">
        <v>1099335</v>
      </c>
      <c r="K97" s="12">
        <v>0</v>
      </c>
    </row>
    <row r="98" spans="1:11" s="62" customFormat="1" ht="12.75">
      <c r="A98" s="8">
        <v>750001</v>
      </c>
      <c r="B98" s="1" t="s">
        <v>13</v>
      </c>
      <c r="C98" s="2">
        <v>900000</v>
      </c>
      <c r="D98" s="4">
        <v>25</v>
      </c>
      <c r="E98" s="4">
        <v>20683653</v>
      </c>
      <c r="F98" s="4">
        <v>4281249</v>
      </c>
      <c r="G98" s="4">
        <v>2815432</v>
      </c>
      <c r="H98" s="4">
        <v>3589466</v>
      </c>
      <c r="I98" s="4">
        <v>3934816</v>
      </c>
      <c r="J98" s="4">
        <v>427601</v>
      </c>
      <c r="K98" s="12">
        <v>0</v>
      </c>
    </row>
    <row r="99" spans="1:11" s="62" customFormat="1" ht="12.75">
      <c r="A99" s="8">
        <v>900001</v>
      </c>
      <c r="B99" s="1" t="s">
        <v>13</v>
      </c>
      <c r="C99" s="2">
        <v>1200000</v>
      </c>
      <c r="D99" s="4">
        <v>29</v>
      </c>
      <c r="E99" s="4">
        <v>29126628</v>
      </c>
      <c r="F99" s="4">
        <v>5940943</v>
      </c>
      <c r="G99" s="4">
        <v>2826260</v>
      </c>
      <c r="H99" s="4">
        <v>4786057</v>
      </c>
      <c r="I99" s="4">
        <v>4312935</v>
      </c>
      <c r="J99" s="4">
        <v>331788</v>
      </c>
      <c r="K99" s="12">
        <v>0</v>
      </c>
    </row>
    <row r="100" spans="1:11" s="62" customFormat="1" ht="12.75">
      <c r="A100" s="8">
        <v>1200001</v>
      </c>
      <c r="B100" s="1" t="s">
        <v>13</v>
      </c>
      <c r="C100" s="2">
        <v>1500000</v>
      </c>
      <c r="D100" s="4">
        <v>13</v>
      </c>
      <c r="E100" s="4">
        <v>17587312</v>
      </c>
      <c r="F100" s="4">
        <v>3526862</v>
      </c>
      <c r="G100" s="4">
        <v>1823505</v>
      </c>
      <c r="H100" s="4">
        <v>3648118</v>
      </c>
      <c r="I100" s="4">
        <v>2026600</v>
      </c>
      <c r="J100" s="4">
        <v>324351</v>
      </c>
      <c r="K100" s="12">
        <v>0</v>
      </c>
    </row>
    <row r="101" spans="1:11" s="62" customFormat="1" ht="12.75">
      <c r="A101" s="8">
        <v>1500001</v>
      </c>
      <c r="B101" s="1" t="s">
        <v>13</v>
      </c>
      <c r="C101" s="2">
        <v>1800000</v>
      </c>
      <c r="D101" s="4">
        <v>11</v>
      </c>
      <c r="E101" s="4">
        <v>18074661</v>
      </c>
      <c r="F101" s="4">
        <v>3672846</v>
      </c>
      <c r="G101" s="4">
        <v>2179386</v>
      </c>
      <c r="H101" s="4">
        <v>3667867</v>
      </c>
      <c r="I101" s="4">
        <v>3000756</v>
      </c>
      <c r="J101" s="4">
        <v>816391</v>
      </c>
      <c r="K101" s="12">
        <v>0</v>
      </c>
    </row>
    <row r="102" spans="1:11" s="62" customFormat="1" ht="12.75">
      <c r="A102" s="8">
        <v>1800001</v>
      </c>
      <c r="B102" s="1" t="s">
        <v>13</v>
      </c>
      <c r="C102" s="2">
        <v>2100000</v>
      </c>
      <c r="D102" s="4">
        <v>5</v>
      </c>
      <c r="E102" s="4">
        <v>9396890</v>
      </c>
      <c r="F102" s="4">
        <v>1974388</v>
      </c>
      <c r="G102" s="4">
        <v>1137929</v>
      </c>
      <c r="H102" s="4">
        <v>2061699</v>
      </c>
      <c r="I102" s="4">
        <v>1183558</v>
      </c>
      <c r="J102" s="4">
        <v>132941</v>
      </c>
      <c r="K102" s="12">
        <v>0</v>
      </c>
    </row>
    <row r="103" spans="1:11" s="62" customFormat="1" ht="12.75">
      <c r="A103" s="8">
        <v>2100001</v>
      </c>
      <c r="B103" s="1" t="s">
        <v>13</v>
      </c>
      <c r="C103" s="2">
        <v>2400000</v>
      </c>
      <c r="D103" s="4">
        <v>9</v>
      </c>
      <c r="E103" s="4">
        <v>19962360</v>
      </c>
      <c r="F103" s="4">
        <v>4005259</v>
      </c>
      <c r="G103" s="4">
        <v>2353059</v>
      </c>
      <c r="H103" s="4">
        <v>3570349</v>
      </c>
      <c r="I103" s="4">
        <v>3959295</v>
      </c>
      <c r="J103" s="4">
        <v>1171326</v>
      </c>
      <c r="K103" s="12">
        <v>0</v>
      </c>
    </row>
    <row r="104" spans="1:11" s="62" customFormat="1" ht="12.75">
      <c r="A104" s="8">
        <v>2400001</v>
      </c>
      <c r="B104" s="1" t="s">
        <v>13</v>
      </c>
      <c r="C104" s="2">
        <v>2700000</v>
      </c>
      <c r="D104" s="4">
        <v>2</v>
      </c>
      <c r="E104" s="4">
        <v>5201288</v>
      </c>
      <c r="F104" s="4">
        <v>1040258</v>
      </c>
      <c r="G104" s="4">
        <v>376647</v>
      </c>
      <c r="H104" s="4">
        <v>1342999</v>
      </c>
      <c r="I104" s="4">
        <v>206947</v>
      </c>
      <c r="J104" s="4">
        <v>133041</v>
      </c>
      <c r="K104" s="12">
        <v>0</v>
      </c>
    </row>
    <row r="105" spans="1:11" s="62" customFormat="1" ht="12.75">
      <c r="A105" s="8">
        <v>2700001</v>
      </c>
      <c r="B105" s="1" t="s">
        <v>13</v>
      </c>
      <c r="C105" s="2">
        <v>3000000</v>
      </c>
      <c r="D105" s="4">
        <v>4</v>
      </c>
      <c r="E105" s="4">
        <v>11305147</v>
      </c>
      <c r="F105" s="4">
        <v>2261935</v>
      </c>
      <c r="G105" s="4">
        <v>1793976</v>
      </c>
      <c r="H105" s="4">
        <v>1689647</v>
      </c>
      <c r="I105" s="4">
        <v>2366264</v>
      </c>
      <c r="J105" s="4">
        <v>0</v>
      </c>
      <c r="K105" s="12">
        <v>0</v>
      </c>
    </row>
    <row r="106" spans="1:11" s="62" customFormat="1" ht="12.75">
      <c r="A106" s="8">
        <v>3000001</v>
      </c>
      <c r="B106" s="1" t="s">
        <v>13</v>
      </c>
      <c r="C106" s="2">
        <v>3500000</v>
      </c>
      <c r="D106" s="4">
        <v>2</v>
      </c>
      <c r="E106" s="4">
        <v>6728700</v>
      </c>
      <c r="F106" s="4">
        <v>1510931</v>
      </c>
      <c r="G106" s="4">
        <v>35990</v>
      </c>
      <c r="H106" s="4">
        <v>1489995</v>
      </c>
      <c r="I106" s="4">
        <v>205497</v>
      </c>
      <c r="J106" s="4">
        <v>148570</v>
      </c>
      <c r="K106" s="12">
        <v>0</v>
      </c>
    </row>
    <row r="107" spans="1:11" s="62" customFormat="1" ht="12.75">
      <c r="A107" s="8">
        <v>3500001</v>
      </c>
      <c r="B107" s="1" t="s">
        <v>13</v>
      </c>
      <c r="C107" s="2">
        <v>4000000</v>
      </c>
      <c r="D107" s="4">
        <v>1</v>
      </c>
      <c r="E107" s="4">
        <v>3834066</v>
      </c>
      <c r="F107" s="4">
        <v>944585</v>
      </c>
      <c r="G107" s="4">
        <v>519522</v>
      </c>
      <c r="H107" s="4">
        <v>754366</v>
      </c>
      <c r="I107" s="4">
        <v>709740</v>
      </c>
      <c r="J107" s="4">
        <v>0</v>
      </c>
      <c r="K107" s="12">
        <v>0</v>
      </c>
    </row>
    <row r="108" spans="1:11" s="62" customFormat="1" ht="12.75">
      <c r="A108" s="8">
        <v>4000001</v>
      </c>
      <c r="B108" s="1" t="s">
        <v>13</v>
      </c>
      <c r="C108" s="2">
        <v>4600000</v>
      </c>
      <c r="D108" s="4">
        <v>1</v>
      </c>
      <c r="E108" s="4">
        <v>4122599</v>
      </c>
      <c r="F108" s="4">
        <v>824520</v>
      </c>
      <c r="G108" s="4">
        <v>569644</v>
      </c>
      <c r="H108" s="4">
        <v>98650</v>
      </c>
      <c r="I108" s="4">
        <v>1295514</v>
      </c>
      <c r="J108" s="4">
        <v>0</v>
      </c>
      <c r="K108" s="12">
        <v>0</v>
      </c>
    </row>
    <row r="109" spans="1:11" s="62" customFormat="1" ht="12.75">
      <c r="A109" s="8">
        <v>4600001</v>
      </c>
      <c r="B109" s="1" t="s">
        <v>13</v>
      </c>
      <c r="C109" s="2">
        <v>5200000</v>
      </c>
      <c r="D109" s="4">
        <v>2</v>
      </c>
      <c r="E109" s="4">
        <v>9433040</v>
      </c>
      <c r="F109" s="4">
        <v>1898518</v>
      </c>
      <c r="G109" s="4">
        <v>1513684</v>
      </c>
      <c r="H109" s="4">
        <v>1290819</v>
      </c>
      <c r="I109" s="4">
        <v>2121383</v>
      </c>
      <c r="J109" s="4">
        <v>0</v>
      </c>
      <c r="K109" s="12">
        <v>0</v>
      </c>
    </row>
    <row r="110" spans="1:11" s="62" customFormat="1" ht="12.75">
      <c r="A110" s="8">
        <v>5200001</v>
      </c>
      <c r="B110" s="1" t="s">
        <v>13</v>
      </c>
      <c r="C110" s="2">
        <v>5800000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12">
        <v>0</v>
      </c>
    </row>
    <row r="111" spans="1:11" s="62" customFormat="1" ht="12.75" customHeight="1">
      <c r="A111" s="8">
        <v>5800001</v>
      </c>
      <c r="B111" s="1" t="s">
        <v>13</v>
      </c>
      <c r="C111" s="2">
        <v>7500000</v>
      </c>
      <c r="D111" s="4">
        <v>1</v>
      </c>
      <c r="E111" s="4">
        <v>6906829</v>
      </c>
      <c r="F111" s="4">
        <v>1381366</v>
      </c>
      <c r="G111" s="4">
        <v>0</v>
      </c>
      <c r="H111" s="4">
        <v>1796276</v>
      </c>
      <c r="I111" s="4">
        <v>0</v>
      </c>
      <c r="J111" s="4">
        <v>414910</v>
      </c>
      <c r="K111" s="12">
        <v>0</v>
      </c>
    </row>
    <row r="112" spans="1:11" s="62" customFormat="1" ht="13.5" thickBot="1">
      <c r="A112" s="13"/>
      <c r="B112" s="14" t="s">
        <v>14</v>
      </c>
      <c r="C112" s="15">
        <v>7500000</v>
      </c>
      <c r="D112" s="16">
        <v>1</v>
      </c>
      <c r="E112" s="16">
        <v>11491581</v>
      </c>
      <c r="F112" s="16">
        <v>2299964</v>
      </c>
      <c r="G112" s="16">
        <v>1822988</v>
      </c>
      <c r="H112" s="16">
        <v>2431324</v>
      </c>
      <c r="I112" s="16">
        <v>1822988</v>
      </c>
      <c r="J112" s="16">
        <v>0</v>
      </c>
      <c r="K112" s="17">
        <v>0</v>
      </c>
    </row>
    <row r="113" spans="1:11" s="62" customFormat="1" ht="14.25" thickTop="1" thickBot="1">
      <c r="A113" s="91" t="s">
        <v>15</v>
      </c>
      <c r="B113" s="92"/>
      <c r="C113" s="93"/>
      <c r="D113" s="18">
        <f t="shared" ref="D113:K113" si="2">SUM(D81:D112)</f>
        <v>32351</v>
      </c>
      <c r="E113" s="19">
        <f t="shared" si="2"/>
        <v>685509798</v>
      </c>
      <c r="F113" s="19">
        <f t="shared" si="2"/>
        <v>141641534</v>
      </c>
      <c r="G113" s="19">
        <f t="shared" si="2"/>
        <v>78069436</v>
      </c>
      <c r="H113" s="19">
        <f t="shared" si="2"/>
        <v>165176229</v>
      </c>
      <c r="I113" s="19">
        <f t="shared" si="2"/>
        <v>117210327</v>
      </c>
      <c r="J113" s="19">
        <f t="shared" si="2"/>
        <v>62496421</v>
      </c>
      <c r="K113" s="20">
        <f t="shared" si="2"/>
        <v>2481971530</v>
      </c>
    </row>
    <row r="114" spans="1:11" s="62" customFormat="1" ht="13.5" thickTop="1">
      <c r="A114" s="39"/>
      <c r="B114" s="39"/>
      <c r="C114" s="39"/>
      <c r="D114" s="40"/>
      <c r="E114" s="41"/>
      <c r="F114" s="41"/>
      <c r="G114" s="41"/>
      <c r="H114" s="41"/>
      <c r="I114" s="41"/>
      <c r="J114" s="41"/>
      <c r="K114" s="41"/>
    </row>
    <row r="115" spans="1:11" s="62" customFormat="1" ht="13.5" thickBot="1">
      <c r="A115" s="3"/>
      <c r="B115" s="3"/>
      <c r="C115" s="3"/>
      <c r="D115" s="7"/>
      <c r="E115" s="6"/>
      <c r="F115" s="6"/>
      <c r="G115" s="6"/>
      <c r="H115" s="6"/>
      <c r="I115" s="6"/>
      <c r="J115" s="6"/>
      <c r="K115" s="6"/>
    </row>
    <row r="116" spans="1:11" s="62" customFormat="1" ht="27.95" customHeight="1" thickTop="1" thickBot="1">
      <c r="A116" s="94" t="s">
        <v>62</v>
      </c>
      <c r="B116" s="95"/>
      <c r="C116" s="95"/>
      <c r="D116" s="95"/>
      <c r="E116" s="95"/>
      <c r="F116" s="95"/>
      <c r="G116" s="95"/>
      <c r="H116" s="95"/>
      <c r="I116" s="95"/>
      <c r="J116" s="95"/>
      <c r="K116" s="96"/>
    </row>
    <row r="117" spans="1:11" s="62" customFormat="1" ht="14.25" thickTop="1" thickBot="1"/>
    <row r="118" spans="1:11" s="62" customFormat="1" ht="53.1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62" customFormat="1" ht="12.75" customHeight="1" thickTop="1">
      <c r="A119" s="99" t="s">
        <v>9</v>
      </c>
      <c r="B119" s="100"/>
      <c r="C119" s="101"/>
      <c r="D119" s="9">
        <v>33542</v>
      </c>
      <c r="E119" s="9">
        <v>0</v>
      </c>
      <c r="F119" s="9">
        <v>0</v>
      </c>
      <c r="G119" s="9">
        <v>3522684</v>
      </c>
      <c r="H119" s="9">
        <v>39942888</v>
      </c>
      <c r="I119" s="9">
        <v>2790555</v>
      </c>
      <c r="J119" s="9">
        <v>39210759</v>
      </c>
      <c r="K119" s="11">
        <v>5069697655</v>
      </c>
    </row>
    <row r="120" spans="1:11" s="62" customFormat="1" ht="24" customHeight="1">
      <c r="A120" s="88" t="s">
        <v>10</v>
      </c>
      <c r="B120" s="89"/>
      <c r="C120" s="90"/>
      <c r="D120" s="4">
        <v>133</v>
      </c>
      <c r="E120" s="4">
        <v>0</v>
      </c>
      <c r="F120" s="4">
        <v>42078</v>
      </c>
      <c r="G120" s="4">
        <v>79982</v>
      </c>
      <c r="H120" s="4">
        <v>515442</v>
      </c>
      <c r="I120" s="4">
        <v>53556</v>
      </c>
      <c r="J120" s="4">
        <v>457303</v>
      </c>
      <c r="K120" s="12">
        <v>48540003</v>
      </c>
    </row>
    <row r="121" spans="1:11" s="62" customFormat="1" ht="12.75" customHeight="1">
      <c r="A121" s="88" t="s">
        <v>11</v>
      </c>
      <c r="B121" s="89"/>
      <c r="C121" s="90"/>
      <c r="D121" s="4">
        <v>16033</v>
      </c>
      <c r="E121" s="4">
        <v>0</v>
      </c>
      <c r="F121" s="4">
        <v>0</v>
      </c>
      <c r="G121" s="4">
        <v>41832</v>
      </c>
      <c r="H121" s="4">
        <v>1962506</v>
      </c>
      <c r="I121" s="4">
        <v>32060</v>
      </c>
      <c r="J121" s="4">
        <v>1952734</v>
      </c>
      <c r="K121" s="12">
        <v>0</v>
      </c>
    </row>
    <row r="122" spans="1:11" s="62" customFormat="1" ht="12.75">
      <c r="A122" s="8" t="s">
        <v>12</v>
      </c>
      <c r="B122" s="1" t="s">
        <v>13</v>
      </c>
      <c r="C122" s="2">
        <v>10000</v>
      </c>
      <c r="D122" s="4">
        <v>16456</v>
      </c>
      <c r="E122" s="4">
        <v>69006437</v>
      </c>
      <c r="F122" s="4">
        <v>14362676</v>
      </c>
      <c r="G122" s="4">
        <v>6697398</v>
      </c>
      <c r="H122" s="4">
        <v>18012304</v>
      </c>
      <c r="I122" s="4">
        <v>11138812</v>
      </c>
      <c r="J122" s="4">
        <v>8091066</v>
      </c>
      <c r="K122" s="12">
        <v>0</v>
      </c>
    </row>
    <row r="123" spans="1:11" s="62" customFormat="1" ht="12.75">
      <c r="A123" s="8">
        <v>10001</v>
      </c>
      <c r="B123" s="1" t="s">
        <v>13</v>
      </c>
      <c r="C123" s="2">
        <v>15000</v>
      </c>
      <c r="D123" s="4">
        <v>4203</v>
      </c>
      <c r="E123" s="4">
        <v>51704460</v>
      </c>
      <c r="F123" s="4">
        <v>10677193</v>
      </c>
      <c r="G123" s="4">
        <v>4924702</v>
      </c>
      <c r="H123" s="4">
        <v>9276641</v>
      </c>
      <c r="I123" s="4">
        <v>9018844</v>
      </c>
      <c r="J123" s="4">
        <v>2693591</v>
      </c>
      <c r="K123" s="12">
        <v>0</v>
      </c>
    </row>
    <row r="124" spans="1:11" s="62" customFormat="1" ht="12.75">
      <c r="A124" s="8">
        <v>15001</v>
      </c>
      <c r="B124" s="1" t="s">
        <v>13</v>
      </c>
      <c r="C124" s="2">
        <v>22000</v>
      </c>
      <c r="D124" s="4">
        <v>4010</v>
      </c>
      <c r="E124" s="4">
        <v>73135781</v>
      </c>
      <c r="F124" s="4">
        <v>15165542</v>
      </c>
      <c r="G124" s="4">
        <v>7148418</v>
      </c>
      <c r="H124" s="4">
        <v>12341264</v>
      </c>
      <c r="I124" s="4">
        <v>13051031</v>
      </c>
      <c r="J124" s="4">
        <v>3077859</v>
      </c>
      <c r="K124" s="12">
        <v>0</v>
      </c>
    </row>
    <row r="125" spans="1:11" s="62" customFormat="1" ht="12.75">
      <c r="A125" s="8">
        <v>22001</v>
      </c>
      <c r="B125" s="1" t="s">
        <v>13</v>
      </c>
      <c r="C125" s="2">
        <v>30000</v>
      </c>
      <c r="D125" s="4">
        <v>2774</v>
      </c>
      <c r="E125" s="4">
        <v>71522864</v>
      </c>
      <c r="F125" s="4">
        <v>14790452</v>
      </c>
      <c r="G125" s="4">
        <v>6862705</v>
      </c>
      <c r="H125" s="4">
        <v>11628612</v>
      </c>
      <c r="I125" s="4">
        <v>12759351</v>
      </c>
      <c r="J125" s="4">
        <v>2734806</v>
      </c>
      <c r="K125" s="12">
        <v>0</v>
      </c>
    </row>
    <row r="126" spans="1:11" s="62" customFormat="1" ht="12.75">
      <c r="A126" s="8">
        <v>30001</v>
      </c>
      <c r="B126" s="1" t="s">
        <v>13</v>
      </c>
      <c r="C126" s="2">
        <v>45000</v>
      </c>
      <c r="D126" s="4">
        <v>3134</v>
      </c>
      <c r="E126" s="4">
        <v>115121830</v>
      </c>
      <c r="F126" s="4">
        <v>23611348</v>
      </c>
      <c r="G126" s="4">
        <v>11344452</v>
      </c>
      <c r="H126" s="4">
        <v>17537336</v>
      </c>
      <c r="I126" s="4">
        <v>20858815</v>
      </c>
      <c r="J126" s="4">
        <v>3440310</v>
      </c>
      <c r="K126" s="12">
        <v>0</v>
      </c>
    </row>
    <row r="127" spans="1:11" s="62" customFormat="1" ht="12.75">
      <c r="A127" s="8">
        <v>45001</v>
      </c>
      <c r="B127" s="1" t="s">
        <v>13</v>
      </c>
      <c r="C127" s="2">
        <v>60000</v>
      </c>
      <c r="D127" s="4">
        <v>1689</v>
      </c>
      <c r="E127" s="4">
        <v>87138560</v>
      </c>
      <c r="F127" s="4">
        <v>18132339</v>
      </c>
      <c r="G127" s="4">
        <v>8753448</v>
      </c>
      <c r="H127" s="4">
        <v>12977086</v>
      </c>
      <c r="I127" s="4">
        <v>16183770</v>
      </c>
      <c r="J127" s="4">
        <v>2275056</v>
      </c>
      <c r="K127" s="12">
        <v>0</v>
      </c>
    </row>
    <row r="128" spans="1:11" s="62" customFormat="1" ht="12.75">
      <c r="A128" s="8">
        <v>60001</v>
      </c>
      <c r="B128" s="1" t="s">
        <v>13</v>
      </c>
      <c r="C128" s="2">
        <v>90000</v>
      </c>
      <c r="D128" s="4">
        <v>1664</v>
      </c>
      <c r="E128" s="4">
        <v>121150065</v>
      </c>
      <c r="F128" s="4">
        <v>25286680</v>
      </c>
      <c r="G128" s="4">
        <v>12443996</v>
      </c>
      <c r="H128" s="4">
        <v>18987315</v>
      </c>
      <c r="I128" s="4">
        <v>22498525</v>
      </c>
      <c r="J128" s="4">
        <v>3755164</v>
      </c>
      <c r="K128" s="12">
        <v>0</v>
      </c>
    </row>
    <row r="129" spans="1:11" s="62" customFormat="1" ht="12.75">
      <c r="A129" s="8">
        <v>90001</v>
      </c>
      <c r="B129" s="1" t="s">
        <v>13</v>
      </c>
      <c r="C129" s="2">
        <v>120000</v>
      </c>
      <c r="D129" s="4">
        <v>799</v>
      </c>
      <c r="E129" s="4">
        <v>82435443</v>
      </c>
      <c r="F129" s="4">
        <v>17291053</v>
      </c>
      <c r="G129" s="4">
        <v>8895388</v>
      </c>
      <c r="H129" s="4">
        <v>13293268</v>
      </c>
      <c r="I129" s="4">
        <v>15622320</v>
      </c>
      <c r="J129" s="4">
        <v>2729147</v>
      </c>
      <c r="K129" s="12">
        <v>0</v>
      </c>
    </row>
    <row r="130" spans="1:11" s="62" customFormat="1" ht="12.75">
      <c r="A130" s="8">
        <v>120001</v>
      </c>
      <c r="B130" s="1" t="s">
        <v>13</v>
      </c>
      <c r="C130" s="2">
        <v>150000</v>
      </c>
      <c r="D130" s="4">
        <v>383</v>
      </c>
      <c r="E130" s="4">
        <v>51702319</v>
      </c>
      <c r="F130" s="4">
        <v>10821345</v>
      </c>
      <c r="G130" s="4">
        <v>5603726</v>
      </c>
      <c r="H130" s="4">
        <v>8995627</v>
      </c>
      <c r="I130" s="4">
        <v>9262326</v>
      </c>
      <c r="J130" s="4">
        <v>1832881</v>
      </c>
      <c r="K130" s="12">
        <v>0</v>
      </c>
    </row>
    <row r="131" spans="1:11" s="62" customFormat="1" ht="12.75">
      <c r="A131" s="8">
        <v>150001</v>
      </c>
      <c r="B131" s="1" t="s">
        <v>13</v>
      </c>
      <c r="C131" s="2">
        <v>220000</v>
      </c>
      <c r="D131" s="4">
        <v>483</v>
      </c>
      <c r="E131" s="4">
        <v>86734189</v>
      </c>
      <c r="F131" s="4">
        <v>18219960</v>
      </c>
      <c r="G131" s="4">
        <v>10236048</v>
      </c>
      <c r="H131" s="4">
        <v>14893011</v>
      </c>
      <c r="I131" s="4">
        <v>15535962</v>
      </c>
      <c r="J131" s="4">
        <v>1972965</v>
      </c>
      <c r="K131" s="12">
        <v>0</v>
      </c>
    </row>
    <row r="132" spans="1:11" s="62" customFormat="1" ht="12.75">
      <c r="A132" s="8">
        <v>220001</v>
      </c>
      <c r="B132" s="1" t="s">
        <v>13</v>
      </c>
      <c r="C132" s="2">
        <v>300000</v>
      </c>
      <c r="D132" s="4">
        <v>280</v>
      </c>
      <c r="E132" s="4">
        <v>71815181</v>
      </c>
      <c r="F132" s="4">
        <v>15121836</v>
      </c>
      <c r="G132" s="4">
        <v>8399128</v>
      </c>
      <c r="H132" s="4">
        <v>12472290</v>
      </c>
      <c r="I132" s="4">
        <v>13276287</v>
      </c>
      <c r="J132" s="4">
        <v>2227612</v>
      </c>
      <c r="K132" s="12">
        <v>0</v>
      </c>
    </row>
    <row r="133" spans="1:11" s="62" customFormat="1" ht="12.75">
      <c r="A133" s="8">
        <v>300001</v>
      </c>
      <c r="B133" s="1" t="s">
        <v>13</v>
      </c>
      <c r="C133" s="2">
        <v>450000</v>
      </c>
      <c r="D133" s="4">
        <v>250</v>
      </c>
      <c r="E133" s="4">
        <v>89908009</v>
      </c>
      <c r="F133" s="4">
        <v>18539463</v>
      </c>
      <c r="G133" s="4">
        <v>10862284</v>
      </c>
      <c r="H133" s="4">
        <v>16873401</v>
      </c>
      <c r="I133" s="4">
        <v>14980504</v>
      </c>
      <c r="J133" s="4">
        <v>2452158</v>
      </c>
      <c r="K133" s="12">
        <v>0</v>
      </c>
    </row>
    <row r="134" spans="1:11" s="62" customFormat="1" ht="12.75">
      <c r="A134" s="8">
        <v>450001</v>
      </c>
      <c r="B134" s="1" t="s">
        <v>13</v>
      </c>
      <c r="C134" s="2">
        <v>600000</v>
      </c>
      <c r="D134" s="4">
        <v>96</v>
      </c>
      <c r="E134" s="4">
        <v>49438947</v>
      </c>
      <c r="F134" s="4">
        <v>10275020</v>
      </c>
      <c r="G134" s="4">
        <v>6305556</v>
      </c>
      <c r="H134" s="4">
        <v>8515513</v>
      </c>
      <c r="I134" s="4">
        <v>9657870</v>
      </c>
      <c r="J134" s="4">
        <v>1592807</v>
      </c>
      <c r="K134" s="12">
        <v>0</v>
      </c>
    </row>
    <row r="135" spans="1:11" s="62" customFormat="1" ht="12.75">
      <c r="A135" s="8">
        <v>600001</v>
      </c>
      <c r="B135" s="1" t="s">
        <v>13</v>
      </c>
      <c r="C135" s="2">
        <v>750000</v>
      </c>
      <c r="D135" s="4">
        <v>71</v>
      </c>
      <c r="E135" s="4">
        <v>47363239</v>
      </c>
      <c r="F135" s="4">
        <v>9902681</v>
      </c>
      <c r="G135" s="4">
        <v>5333312</v>
      </c>
      <c r="H135" s="4">
        <v>7664942</v>
      </c>
      <c r="I135" s="4">
        <v>8272880</v>
      </c>
      <c r="J135" s="4">
        <v>701829</v>
      </c>
      <c r="K135" s="12">
        <v>0</v>
      </c>
    </row>
    <row r="136" spans="1:11" s="62" customFormat="1" ht="12.75">
      <c r="A136" s="8">
        <v>750001</v>
      </c>
      <c r="B136" s="1" t="s">
        <v>13</v>
      </c>
      <c r="C136" s="2">
        <v>900000</v>
      </c>
      <c r="D136" s="4">
        <v>35</v>
      </c>
      <c r="E136" s="4">
        <v>28575976</v>
      </c>
      <c r="F136" s="4">
        <v>5957588</v>
      </c>
      <c r="G136" s="4">
        <v>3263954</v>
      </c>
      <c r="H136" s="4">
        <v>6246386</v>
      </c>
      <c r="I136" s="4">
        <v>4517009</v>
      </c>
      <c r="J136" s="4">
        <v>1541853</v>
      </c>
      <c r="K136" s="12">
        <v>0</v>
      </c>
    </row>
    <row r="137" spans="1:11" s="62" customFormat="1" ht="12.75">
      <c r="A137" s="8">
        <v>900001</v>
      </c>
      <c r="B137" s="1" t="s">
        <v>13</v>
      </c>
      <c r="C137" s="2">
        <v>1200000</v>
      </c>
      <c r="D137" s="4">
        <v>42</v>
      </c>
      <c r="E137" s="4">
        <v>43374083</v>
      </c>
      <c r="F137" s="4">
        <v>8938764</v>
      </c>
      <c r="G137" s="4">
        <v>5466667</v>
      </c>
      <c r="H137" s="4">
        <v>8562072</v>
      </c>
      <c r="I137" s="4">
        <v>7767036</v>
      </c>
      <c r="J137" s="4">
        <v>1923676</v>
      </c>
      <c r="K137" s="12">
        <v>0</v>
      </c>
    </row>
    <row r="138" spans="1:11" s="62" customFormat="1" ht="12.75">
      <c r="A138" s="8">
        <v>1200001</v>
      </c>
      <c r="B138" s="1" t="s">
        <v>13</v>
      </c>
      <c r="C138" s="2">
        <v>1500000</v>
      </c>
      <c r="D138" s="4">
        <v>20</v>
      </c>
      <c r="E138" s="4">
        <v>26702178</v>
      </c>
      <c r="F138" s="4">
        <v>5276262</v>
      </c>
      <c r="G138" s="4">
        <v>3323139</v>
      </c>
      <c r="H138" s="4">
        <v>4737756</v>
      </c>
      <c r="I138" s="4">
        <v>4480872</v>
      </c>
      <c r="J138" s="4">
        <v>619227</v>
      </c>
      <c r="K138" s="12">
        <v>0</v>
      </c>
    </row>
    <row r="139" spans="1:11" s="62" customFormat="1" ht="12.75">
      <c r="A139" s="8">
        <v>1500001</v>
      </c>
      <c r="B139" s="1" t="s">
        <v>13</v>
      </c>
      <c r="C139" s="2">
        <v>1800000</v>
      </c>
      <c r="D139" s="4">
        <v>13</v>
      </c>
      <c r="E139" s="4">
        <v>21257558</v>
      </c>
      <c r="F139" s="4">
        <v>4346717</v>
      </c>
      <c r="G139" s="4">
        <v>2823819</v>
      </c>
      <c r="H139" s="4">
        <v>3369369</v>
      </c>
      <c r="I139" s="4">
        <v>3846312</v>
      </c>
      <c r="J139" s="4">
        <v>45145</v>
      </c>
      <c r="K139" s="12">
        <v>0</v>
      </c>
    </row>
    <row r="140" spans="1:11" s="62" customFormat="1" ht="12.75">
      <c r="A140" s="8">
        <v>1800001</v>
      </c>
      <c r="B140" s="1" t="s">
        <v>13</v>
      </c>
      <c r="C140" s="2">
        <v>2100000</v>
      </c>
      <c r="D140" s="4">
        <v>9</v>
      </c>
      <c r="E140" s="4">
        <v>18182157</v>
      </c>
      <c r="F140" s="4">
        <v>3647263</v>
      </c>
      <c r="G140" s="4">
        <v>1915906</v>
      </c>
      <c r="H140" s="4">
        <v>3306869</v>
      </c>
      <c r="I140" s="4">
        <v>2670541</v>
      </c>
      <c r="J140" s="4">
        <v>414242</v>
      </c>
      <c r="K140" s="12">
        <v>0</v>
      </c>
    </row>
    <row r="141" spans="1:11" s="62" customFormat="1" ht="12.75">
      <c r="A141" s="8">
        <v>2100001</v>
      </c>
      <c r="B141" s="1" t="s">
        <v>13</v>
      </c>
      <c r="C141" s="2">
        <v>2400000</v>
      </c>
      <c r="D141" s="4">
        <v>4</v>
      </c>
      <c r="E141" s="4">
        <v>8531755</v>
      </c>
      <c r="F141" s="4">
        <v>1707216</v>
      </c>
      <c r="G141" s="4">
        <v>1076442</v>
      </c>
      <c r="H141" s="4">
        <v>1914801</v>
      </c>
      <c r="I141" s="4">
        <v>868857</v>
      </c>
      <c r="J141" s="4">
        <v>0</v>
      </c>
      <c r="K141" s="12">
        <v>0</v>
      </c>
    </row>
    <row r="142" spans="1:11" s="62" customFormat="1" ht="12.75">
      <c r="A142" s="8">
        <v>2400001</v>
      </c>
      <c r="B142" s="1" t="s">
        <v>13</v>
      </c>
      <c r="C142" s="2">
        <v>2700000</v>
      </c>
      <c r="D142" s="4">
        <v>6</v>
      </c>
      <c r="E142" s="4">
        <v>15423793</v>
      </c>
      <c r="F142" s="4">
        <v>3088262</v>
      </c>
      <c r="G142" s="4">
        <v>1914219</v>
      </c>
      <c r="H142" s="4">
        <v>2000770</v>
      </c>
      <c r="I142" s="4">
        <v>3001710</v>
      </c>
      <c r="J142" s="4">
        <v>0</v>
      </c>
      <c r="K142" s="12">
        <v>0</v>
      </c>
    </row>
    <row r="143" spans="1:11" s="62" customFormat="1" ht="12.75">
      <c r="A143" s="8">
        <v>2700001</v>
      </c>
      <c r="B143" s="1" t="s">
        <v>13</v>
      </c>
      <c r="C143" s="2">
        <v>3000000</v>
      </c>
      <c r="D143" s="4">
        <v>4</v>
      </c>
      <c r="E143" s="4">
        <v>11226218</v>
      </c>
      <c r="F143" s="4">
        <v>2283817</v>
      </c>
      <c r="G143" s="4">
        <v>1346923</v>
      </c>
      <c r="H143" s="4">
        <v>1526084</v>
      </c>
      <c r="I143" s="4">
        <v>2349359</v>
      </c>
      <c r="J143" s="4">
        <v>244703</v>
      </c>
      <c r="K143" s="12">
        <v>0</v>
      </c>
    </row>
    <row r="144" spans="1:11" s="62" customFormat="1" ht="12.75">
      <c r="A144" s="8">
        <v>3000001</v>
      </c>
      <c r="B144" s="1" t="s">
        <v>13</v>
      </c>
      <c r="C144" s="2">
        <v>3500000</v>
      </c>
      <c r="D144" s="4">
        <v>5</v>
      </c>
      <c r="E144" s="4">
        <v>16588709</v>
      </c>
      <c r="F144" s="4">
        <v>3480460</v>
      </c>
      <c r="G144" s="4">
        <v>1292122</v>
      </c>
      <c r="H144" s="4">
        <v>2445575</v>
      </c>
      <c r="I144" s="4">
        <v>2327007</v>
      </c>
      <c r="J144" s="4">
        <v>0</v>
      </c>
      <c r="K144" s="12">
        <v>0</v>
      </c>
    </row>
    <row r="145" spans="1:11" s="62" customFormat="1" ht="12.75">
      <c r="A145" s="8">
        <v>3500001</v>
      </c>
      <c r="B145" s="1" t="s">
        <v>13</v>
      </c>
      <c r="C145" s="2">
        <v>4000000</v>
      </c>
      <c r="D145" s="4">
        <v>4</v>
      </c>
      <c r="E145" s="4">
        <v>15063568</v>
      </c>
      <c r="F145" s="4">
        <v>3023329</v>
      </c>
      <c r="G145" s="4">
        <v>2101863</v>
      </c>
      <c r="H145" s="4">
        <v>1969782</v>
      </c>
      <c r="I145" s="4">
        <v>3155410</v>
      </c>
      <c r="J145" s="4">
        <v>0</v>
      </c>
      <c r="K145" s="12">
        <v>0</v>
      </c>
    </row>
    <row r="146" spans="1:11" s="62" customFormat="1" ht="12.75">
      <c r="A146" s="8">
        <v>4000001</v>
      </c>
      <c r="B146" s="1" t="s">
        <v>13</v>
      </c>
      <c r="C146" s="2">
        <v>4600000</v>
      </c>
      <c r="D146" s="4">
        <v>1</v>
      </c>
      <c r="E146" s="4">
        <v>4486615</v>
      </c>
      <c r="F146" s="4">
        <v>912272</v>
      </c>
      <c r="G146" s="4">
        <v>746077</v>
      </c>
      <c r="H146" s="4">
        <v>1640</v>
      </c>
      <c r="I146" s="4">
        <v>1656708</v>
      </c>
      <c r="J146" s="4">
        <v>0</v>
      </c>
      <c r="K146" s="12">
        <v>0</v>
      </c>
    </row>
    <row r="147" spans="1:11" s="62" customFormat="1" ht="12.75">
      <c r="A147" s="8">
        <v>4600001</v>
      </c>
      <c r="B147" s="1" t="s">
        <v>13</v>
      </c>
      <c r="C147" s="2">
        <v>5200000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12">
        <v>0</v>
      </c>
    </row>
    <row r="148" spans="1:11" s="62" customFormat="1" ht="12.75">
      <c r="A148" s="8">
        <v>5200001</v>
      </c>
      <c r="B148" s="1" t="s">
        <v>13</v>
      </c>
      <c r="C148" s="2">
        <v>5800000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12">
        <v>0</v>
      </c>
    </row>
    <row r="149" spans="1:11" s="62" customFormat="1" ht="12.75" customHeight="1">
      <c r="A149" s="8">
        <v>5800001</v>
      </c>
      <c r="B149" s="1" t="s">
        <v>13</v>
      </c>
      <c r="C149" s="2">
        <v>7500000</v>
      </c>
      <c r="D149" s="4">
        <v>3</v>
      </c>
      <c r="E149" s="4">
        <v>18183956</v>
      </c>
      <c r="F149" s="4">
        <v>3930198</v>
      </c>
      <c r="G149" s="4">
        <v>1356449</v>
      </c>
      <c r="H149" s="4">
        <v>901665</v>
      </c>
      <c r="I149" s="4">
        <v>4384981</v>
      </c>
      <c r="J149" s="4">
        <v>0</v>
      </c>
      <c r="K149" s="12">
        <v>0</v>
      </c>
    </row>
    <row r="150" spans="1:11" s="62" customFormat="1" ht="13.5" thickBot="1">
      <c r="A150" s="13"/>
      <c r="B150" s="14" t="s">
        <v>14</v>
      </c>
      <c r="C150" s="15">
        <v>7500000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7">
        <v>0</v>
      </c>
    </row>
    <row r="151" spans="1:11" s="62" customFormat="1" ht="14.25" thickTop="1" thickBot="1">
      <c r="A151" s="91" t="s">
        <v>15</v>
      </c>
      <c r="B151" s="92"/>
      <c r="C151" s="93"/>
      <c r="D151" s="18">
        <f t="shared" ref="D151:K151" si="3">SUM(D119:D150)</f>
        <v>86146</v>
      </c>
      <c r="E151" s="19">
        <f t="shared" si="3"/>
        <v>1295773890</v>
      </c>
      <c r="F151" s="19">
        <f t="shared" si="3"/>
        <v>268831814</v>
      </c>
      <c r="G151" s="19">
        <f t="shared" si="3"/>
        <v>144082639</v>
      </c>
      <c r="H151" s="19">
        <f t="shared" si="3"/>
        <v>262872215</v>
      </c>
      <c r="I151" s="19">
        <f t="shared" si="3"/>
        <v>236019270</v>
      </c>
      <c r="J151" s="19">
        <f t="shared" si="3"/>
        <v>85986893</v>
      </c>
      <c r="K151" s="20">
        <f t="shared" si="3"/>
        <v>5118237658</v>
      </c>
    </row>
    <row r="152" spans="1:11" ht="15.75" thickTop="1">
      <c r="E152" s="66"/>
      <c r="F152" s="66"/>
      <c r="G152" s="66"/>
      <c r="H152" s="66"/>
      <c r="I152" s="66"/>
      <c r="J152" s="66"/>
      <c r="K152" s="66"/>
    </row>
  </sheetData>
  <mergeCells count="24">
    <mergeCell ref="A45:C45"/>
    <mergeCell ref="A2:K2"/>
    <mergeCell ref="A4:C4"/>
    <mergeCell ref="A5:C5"/>
    <mergeCell ref="A6:C6"/>
    <mergeCell ref="A7:C7"/>
    <mergeCell ref="A37:C37"/>
    <mergeCell ref="A42:C42"/>
    <mergeCell ref="A43:C43"/>
    <mergeCell ref="A44:C44"/>
    <mergeCell ref="A40:K40"/>
    <mergeCell ref="A75:C75"/>
    <mergeCell ref="A80:C80"/>
    <mergeCell ref="A81:C81"/>
    <mergeCell ref="A82:C82"/>
    <mergeCell ref="A83:C83"/>
    <mergeCell ref="A121:C121"/>
    <mergeCell ref="A151:C151"/>
    <mergeCell ref="A116:K116"/>
    <mergeCell ref="A113:C113"/>
    <mergeCell ref="A78:K78"/>
    <mergeCell ref="A118:C118"/>
    <mergeCell ref="A119:C119"/>
    <mergeCell ref="A120:C120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/>
  </sheetPr>
  <dimension ref="A1:K152"/>
  <sheetViews>
    <sheetView workbookViewId="0">
      <pane xSplit="3" ySplit="4" topLeftCell="D148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7.85546875" style="64" customWidth="1"/>
    <col min="2" max="2" width="2.7109375" style="65" customWidth="1"/>
    <col min="3" max="3" width="7.85546875" style="64" customWidth="1"/>
    <col min="4" max="4" width="15.85546875" style="66" customWidth="1"/>
    <col min="5" max="9" width="18.7109375" style="67" customWidth="1"/>
    <col min="10" max="10" width="16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62" customFormat="1" ht="13.5" thickBot="1"/>
    <row r="2" spans="1:11" s="62" customFormat="1" ht="27.95" customHeight="1" thickTop="1" thickBot="1">
      <c r="A2" s="94" t="s">
        <v>50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s="62" customFormat="1" ht="14.25" thickTop="1" thickBot="1"/>
    <row r="4" spans="1:11" s="62" customFormat="1" ht="53.1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62" customFormat="1" ht="12.75" customHeight="1" thickTop="1">
      <c r="A5" s="99" t="s">
        <v>9</v>
      </c>
      <c r="B5" s="100"/>
      <c r="C5" s="101"/>
      <c r="D5" s="9">
        <v>24711</v>
      </c>
      <c r="E5" s="9">
        <v>0</v>
      </c>
      <c r="F5" s="9">
        <v>0</v>
      </c>
      <c r="G5" s="9">
        <v>20595897</v>
      </c>
      <c r="H5" s="9">
        <v>420074377</v>
      </c>
      <c r="I5" s="9">
        <v>14679532</v>
      </c>
      <c r="J5" s="9">
        <v>414158011</v>
      </c>
      <c r="K5" s="11">
        <v>26049092212</v>
      </c>
    </row>
    <row r="6" spans="1:11" s="62" customFormat="1" ht="24" customHeight="1">
      <c r="A6" s="88" t="s">
        <v>10</v>
      </c>
      <c r="B6" s="89"/>
      <c r="C6" s="90"/>
      <c r="D6" s="4">
        <v>849</v>
      </c>
      <c r="E6" s="4">
        <v>0</v>
      </c>
      <c r="F6" s="4">
        <v>27901770</v>
      </c>
      <c r="G6" s="4">
        <v>3286352</v>
      </c>
      <c r="H6" s="4">
        <v>314483917</v>
      </c>
      <c r="I6" s="4">
        <v>29843005</v>
      </c>
      <c r="J6" s="4">
        <v>313147400</v>
      </c>
      <c r="K6" s="12">
        <v>6506151768</v>
      </c>
    </row>
    <row r="7" spans="1:11" s="62" customFormat="1" ht="12.75" customHeight="1">
      <c r="A7" s="88" t="s">
        <v>11</v>
      </c>
      <c r="B7" s="89"/>
      <c r="C7" s="90"/>
      <c r="D7" s="4">
        <v>6542</v>
      </c>
      <c r="E7" s="4">
        <v>0</v>
      </c>
      <c r="F7" s="4">
        <v>0</v>
      </c>
      <c r="G7" s="4">
        <v>4216439</v>
      </c>
      <c r="H7" s="4">
        <v>1887508</v>
      </c>
      <c r="I7" s="4">
        <v>4139086</v>
      </c>
      <c r="J7" s="4">
        <v>1810155</v>
      </c>
      <c r="K7" s="12">
        <v>0</v>
      </c>
    </row>
    <row r="8" spans="1:11" s="62" customFormat="1" ht="12.75">
      <c r="A8" s="8" t="s">
        <v>12</v>
      </c>
      <c r="B8" s="1" t="s">
        <v>13</v>
      </c>
      <c r="C8" s="2">
        <v>10000</v>
      </c>
      <c r="D8" s="4">
        <v>2657</v>
      </c>
      <c r="E8" s="4">
        <v>11454423</v>
      </c>
      <c r="F8" s="4">
        <v>2660720</v>
      </c>
      <c r="G8" s="4">
        <v>2484624</v>
      </c>
      <c r="H8" s="4">
        <v>8414020</v>
      </c>
      <c r="I8" s="4">
        <v>2595254</v>
      </c>
      <c r="J8" s="4">
        <v>5863989</v>
      </c>
      <c r="K8" s="12">
        <v>0</v>
      </c>
    </row>
    <row r="9" spans="1:11" s="62" customFormat="1" ht="12.75">
      <c r="A9" s="8">
        <v>10001</v>
      </c>
      <c r="B9" s="1" t="s">
        <v>13</v>
      </c>
      <c r="C9" s="2">
        <v>15000</v>
      </c>
      <c r="D9" s="4">
        <v>828</v>
      </c>
      <c r="E9" s="4">
        <v>10260097</v>
      </c>
      <c r="F9" s="4">
        <v>2315765</v>
      </c>
      <c r="G9" s="4">
        <v>1828507</v>
      </c>
      <c r="H9" s="4">
        <v>4582045</v>
      </c>
      <c r="I9" s="4">
        <v>1998424</v>
      </c>
      <c r="J9" s="4">
        <v>2436797</v>
      </c>
      <c r="K9" s="12">
        <v>0</v>
      </c>
    </row>
    <row r="10" spans="1:11" s="62" customFormat="1" ht="12.75">
      <c r="A10" s="8">
        <v>15001</v>
      </c>
      <c r="B10" s="1" t="s">
        <v>13</v>
      </c>
      <c r="C10" s="2">
        <v>22000</v>
      </c>
      <c r="D10" s="4">
        <v>961</v>
      </c>
      <c r="E10" s="4">
        <v>17631280</v>
      </c>
      <c r="F10" s="4">
        <v>3906265</v>
      </c>
      <c r="G10" s="4">
        <v>2878346</v>
      </c>
      <c r="H10" s="4">
        <v>7077844</v>
      </c>
      <c r="I10" s="4">
        <v>3129731</v>
      </c>
      <c r="J10" s="4">
        <v>3419149</v>
      </c>
      <c r="K10" s="12">
        <v>0</v>
      </c>
    </row>
    <row r="11" spans="1:11" s="62" customFormat="1" ht="12.75">
      <c r="A11" s="8">
        <v>22001</v>
      </c>
      <c r="B11" s="1" t="s">
        <v>13</v>
      </c>
      <c r="C11" s="2">
        <v>30000</v>
      </c>
      <c r="D11" s="4">
        <v>837</v>
      </c>
      <c r="E11" s="4">
        <v>21631421</v>
      </c>
      <c r="F11" s="4">
        <v>4805814</v>
      </c>
      <c r="G11" s="4">
        <v>3746175</v>
      </c>
      <c r="H11" s="4">
        <v>7635445</v>
      </c>
      <c r="I11" s="4">
        <v>4003302</v>
      </c>
      <c r="J11" s="4">
        <v>3086757</v>
      </c>
      <c r="K11" s="12">
        <v>0</v>
      </c>
    </row>
    <row r="12" spans="1:11" s="62" customFormat="1" ht="12.75">
      <c r="A12" s="8">
        <v>30001</v>
      </c>
      <c r="B12" s="1" t="s">
        <v>13</v>
      </c>
      <c r="C12" s="2">
        <v>45000</v>
      </c>
      <c r="D12" s="4">
        <v>1129</v>
      </c>
      <c r="E12" s="4">
        <v>41902156</v>
      </c>
      <c r="F12" s="4">
        <v>9006336</v>
      </c>
      <c r="G12" s="4">
        <v>6269673</v>
      </c>
      <c r="H12" s="4">
        <v>15920692</v>
      </c>
      <c r="I12" s="4">
        <v>7263362</v>
      </c>
      <c r="J12" s="4">
        <v>7908044</v>
      </c>
      <c r="K12" s="12">
        <v>0</v>
      </c>
    </row>
    <row r="13" spans="1:11" s="62" customFormat="1" ht="12.75">
      <c r="A13" s="8">
        <v>45001</v>
      </c>
      <c r="B13" s="1" t="s">
        <v>13</v>
      </c>
      <c r="C13" s="2">
        <v>60000</v>
      </c>
      <c r="D13" s="4">
        <v>764</v>
      </c>
      <c r="E13" s="4">
        <v>39830025</v>
      </c>
      <c r="F13" s="4">
        <v>8589889</v>
      </c>
      <c r="G13" s="4">
        <v>6102216</v>
      </c>
      <c r="H13" s="4">
        <v>13413502</v>
      </c>
      <c r="I13" s="4">
        <v>6786638</v>
      </c>
      <c r="J13" s="4">
        <v>5508034</v>
      </c>
      <c r="K13" s="12">
        <v>0</v>
      </c>
    </row>
    <row r="14" spans="1:11" s="62" customFormat="1" ht="12.75">
      <c r="A14" s="8">
        <v>60001</v>
      </c>
      <c r="B14" s="1" t="s">
        <v>13</v>
      </c>
      <c r="C14" s="2">
        <v>90000</v>
      </c>
      <c r="D14" s="4">
        <v>1149</v>
      </c>
      <c r="E14" s="4">
        <v>84999410</v>
      </c>
      <c r="F14" s="4">
        <v>17998617</v>
      </c>
      <c r="G14" s="4">
        <v>12583183</v>
      </c>
      <c r="H14" s="4">
        <v>24182727</v>
      </c>
      <c r="I14" s="4">
        <v>13990386</v>
      </c>
      <c r="J14" s="4">
        <v>7591314</v>
      </c>
      <c r="K14" s="12">
        <v>0</v>
      </c>
    </row>
    <row r="15" spans="1:11" s="62" customFormat="1" ht="12.75">
      <c r="A15" s="8">
        <v>90001</v>
      </c>
      <c r="B15" s="1" t="s">
        <v>13</v>
      </c>
      <c r="C15" s="2">
        <v>120000</v>
      </c>
      <c r="D15" s="4">
        <v>796</v>
      </c>
      <c r="E15" s="4">
        <v>82790986</v>
      </c>
      <c r="F15" s="4">
        <v>17675545</v>
      </c>
      <c r="G15" s="4">
        <v>12318056</v>
      </c>
      <c r="H15" s="4">
        <v>23118942</v>
      </c>
      <c r="I15" s="4">
        <v>14230765</v>
      </c>
      <c r="J15" s="4">
        <v>7356107</v>
      </c>
      <c r="K15" s="12">
        <v>0</v>
      </c>
    </row>
    <row r="16" spans="1:11" s="62" customFormat="1" ht="12.75">
      <c r="A16" s="8">
        <v>120001</v>
      </c>
      <c r="B16" s="1" t="s">
        <v>13</v>
      </c>
      <c r="C16" s="2">
        <v>150000</v>
      </c>
      <c r="D16" s="4">
        <v>572</v>
      </c>
      <c r="E16" s="4">
        <v>77013502</v>
      </c>
      <c r="F16" s="4">
        <v>16044426</v>
      </c>
      <c r="G16" s="4">
        <v>10772122</v>
      </c>
      <c r="H16" s="4">
        <v>21567804</v>
      </c>
      <c r="I16" s="4">
        <v>11918170</v>
      </c>
      <c r="J16" s="4">
        <v>6663637</v>
      </c>
      <c r="K16" s="12">
        <v>0</v>
      </c>
    </row>
    <row r="17" spans="1:11" s="62" customFormat="1" ht="12.75">
      <c r="A17" s="8">
        <v>150001</v>
      </c>
      <c r="B17" s="1" t="s">
        <v>13</v>
      </c>
      <c r="C17" s="2">
        <v>220000</v>
      </c>
      <c r="D17" s="4">
        <v>891</v>
      </c>
      <c r="E17" s="4">
        <v>161260558</v>
      </c>
      <c r="F17" s="4">
        <v>33669737</v>
      </c>
      <c r="G17" s="4">
        <v>22791469</v>
      </c>
      <c r="H17" s="4">
        <v>40605071</v>
      </c>
      <c r="I17" s="4">
        <v>27206531</v>
      </c>
      <c r="J17" s="4">
        <v>11350396</v>
      </c>
      <c r="K17" s="12">
        <v>0</v>
      </c>
    </row>
    <row r="18" spans="1:11" s="62" customFormat="1" ht="12.75">
      <c r="A18" s="8">
        <v>220001</v>
      </c>
      <c r="B18" s="1" t="s">
        <v>13</v>
      </c>
      <c r="C18" s="2">
        <v>300000</v>
      </c>
      <c r="D18" s="4">
        <v>636</v>
      </c>
      <c r="E18" s="4">
        <v>163411489</v>
      </c>
      <c r="F18" s="4">
        <v>34005494</v>
      </c>
      <c r="G18" s="4">
        <v>22141163</v>
      </c>
      <c r="H18" s="4">
        <v>40231341</v>
      </c>
      <c r="I18" s="4">
        <v>26805337</v>
      </c>
      <c r="J18" s="4">
        <v>10890021</v>
      </c>
      <c r="K18" s="12">
        <v>0</v>
      </c>
    </row>
    <row r="19" spans="1:11" s="62" customFormat="1" ht="12.75">
      <c r="A19" s="8">
        <v>300001</v>
      </c>
      <c r="B19" s="1" t="s">
        <v>13</v>
      </c>
      <c r="C19" s="2">
        <v>450000</v>
      </c>
      <c r="D19" s="4">
        <v>670</v>
      </c>
      <c r="E19" s="4">
        <v>247478791</v>
      </c>
      <c r="F19" s="4">
        <v>50999025</v>
      </c>
      <c r="G19" s="4">
        <v>33877597</v>
      </c>
      <c r="H19" s="4">
        <v>66227439</v>
      </c>
      <c r="I19" s="4">
        <v>39485835</v>
      </c>
      <c r="J19" s="4">
        <v>20836653</v>
      </c>
      <c r="K19" s="12">
        <v>0</v>
      </c>
    </row>
    <row r="20" spans="1:11" s="62" customFormat="1" ht="12.75">
      <c r="A20" s="8">
        <v>450001</v>
      </c>
      <c r="B20" s="1" t="s">
        <v>13</v>
      </c>
      <c r="C20" s="2">
        <v>600000</v>
      </c>
      <c r="D20" s="4">
        <v>387</v>
      </c>
      <c r="E20" s="4">
        <v>199120433</v>
      </c>
      <c r="F20" s="4">
        <v>41139949</v>
      </c>
      <c r="G20" s="4">
        <v>27302322</v>
      </c>
      <c r="H20" s="4">
        <v>43730300</v>
      </c>
      <c r="I20" s="4">
        <v>33945762</v>
      </c>
      <c r="J20" s="4">
        <v>9290332</v>
      </c>
      <c r="K20" s="12">
        <v>0</v>
      </c>
    </row>
    <row r="21" spans="1:11" s="62" customFormat="1" ht="12.75">
      <c r="A21" s="8">
        <v>600001</v>
      </c>
      <c r="B21" s="1" t="s">
        <v>13</v>
      </c>
      <c r="C21" s="2">
        <v>750000</v>
      </c>
      <c r="D21" s="4">
        <v>260</v>
      </c>
      <c r="E21" s="4">
        <v>174630291</v>
      </c>
      <c r="F21" s="4">
        <v>35866675</v>
      </c>
      <c r="G21" s="4">
        <v>24272537</v>
      </c>
      <c r="H21" s="4">
        <v>38698486</v>
      </c>
      <c r="I21" s="4">
        <v>27716565</v>
      </c>
      <c r="J21" s="4">
        <v>6167341</v>
      </c>
      <c r="K21" s="12">
        <v>0</v>
      </c>
    </row>
    <row r="22" spans="1:11" s="62" customFormat="1" ht="12.75">
      <c r="A22" s="8">
        <v>750001</v>
      </c>
      <c r="B22" s="1" t="s">
        <v>13</v>
      </c>
      <c r="C22" s="2">
        <v>900000</v>
      </c>
      <c r="D22" s="4">
        <v>179</v>
      </c>
      <c r="E22" s="4">
        <v>147748871</v>
      </c>
      <c r="F22" s="4">
        <v>30441955</v>
      </c>
      <c r="G22" s="4">
        <v>20118073</v>
      </c>
      <c r="H22" s="4">
        <v>42802423</v>
      </c>
      <c r="I22" s="4">
        <v>23009600</v>
      </c>
      <c r="J22" s="4">
        <v>15251996</v>
      </c>
      <c r="K22" s="12">
        <v>0</v>
      </c>
    </row>
    <row r="23" spans="1:11" s="62" customFormat="1" ht="12.75">
      <c r="A23" s="8">
        <v>900001</v>
      </c>
      <c r="B23" s="1" t="s">
        <v>13</v>
      </c>
      <c r="C23" s="2">
        <v>1200000</v>
      </c>
      <c r="D23" s="4">
        <v>211</v>
      </c>
      <c r="E23" s="4">
        <v>218200162</v>
      </c>
      <c r="F23" s="4">
        <v>44219464</v>
      </c>
      <c r="G23" s="4">
        <v>28293658</v>
      </c>
      <c r="H23" s="4">
        <v>43732484</v>
      </c>
      <c r="I23" s="4">
        <v>33643918</v>
      </c>
      <c r="J23" s="4">
        <v>4788937</v>
      </c>
      <c r="K23" s="12">
        <v>0</v>
      </c>
    </row>
    <row r="24" spans="1:11" s="62" customFormat="1" ht="12.75">
      <c r="A24" s="8">
        <v>1200001</v>
      </c>
      <c r="B24" s="1" t="s">
        <v>13</v>
      </c>
      <c r="C24" s="2">
        <v>1500000</v>
      </c>
      <c r="D24" s="4">
        <v>98</v>
      </c>
      <c r="E24" s="4">
        <v>131156526</v>
      </c>
      <c r="F24" s="4">
        <v>26357854</v>
      </c>
      <c r="G24" s="4">
        <v>16138845</v>
      </c>
      <c r="H24" s="4">
        <v>26638860</v>
      </c>
      <c r="I24" s="4">
        <v>19376146</v>
      </c>
      <c r="J24" s="4">
        <v>3511313</v>
      </c>
      <c r="K24" s="12">
        <v>0</v>
      </c>
    </row>
    <row r="25" spans="1:11" s="62" customFormat="1" ht="12.75">
      <c r="A25" s="8">
        <v>1500001</v>
      </c>
      <c r="B25" s="1" t="s">
        <v>13</v>
      </c>
      <c r="C25" s="2">
        <v>1800000</v>
      </c>
      <c r="D25" s="4">
        <v>98</v>
      </c>
      <c r="E25" s="4">
        <v>159888910</v>
      </c>
      <c r="F25" s="4">
        <v>32103425</v>
      </c>
      <c r="G25" s="4">
        <v>20945866</v>
      </c>
      <c r="H25" s="4">
        <v>28668200</v>
      </c>
      <c r="I25" s="4">
        <v>26534456</v>
      </c>
      <c r="J25" s="4">
        <v>2153366</v>
      </c>
      <c r="K25" s="12">
        <v>0</v>
      </c>
    </row>
    <row r="26" spans="1:11" s="62" customFormat="1" ht="12.75">
      <c r="A26" s="8">
        <v>1800001</v>
      </c>
      <c r="B26" s="1" t="s">
        <v>13</v>
      </c>
      <c r="C26" s="2">
        <v>2100000</v>
      </c>
      <c r="D26" s="4">
        <v>67</v>
      </c>
      <c r="E26" s="4">
        <v>129838194</v>
      </c>
      <c r="F26" s="4">
        <v>26494556</v>
      </c>
      <c r="G26" s="4">
        <v>16627331</v>
      </c>
      <c r="H26" s="4">
        <v>27268070</v>
      </c>
      <c r="I26" s="4">
        <v>19439362</v>
      </c>
      <c r="J26" s="4">
        <v>3585545</v>
      </c>
      <c r="K26" s="12">
        <v>0</v>
      </c>
    </row>
    <row r="27" spans="1:11" s="62" customFormat="1" ht="12.75">
      <c r="A27" s="8">
        <v>2100001</v>
      </c>
      <c r="B27" s="1" t="s">
        <v>13</v>
      </c>
      <c r="C27" s="2">
        <v>2400000</v>
      </c>
      <c r="D27" s="4">
        <v>42</v>
      </c>
      <c r="E27" s="4">
        <v>92732093</v>
      </c>
      <c r="F27" s="4">
        <v>18982601</v>
      </c>
      <c r="G27" s="4">
        <v>12895607</v>
      </c>
      <c r="H27" s="4">
        <v>20281867</v>
      </c>
      <c r="I27" s="4">
        <v>14070209</v>
      </c>
      <c r="J27" s="4">
        <v>2473868</v>
      </c>
      <c r="K27" s="12">
        <v>0</v>
      </c>
    </row>
    <row r="28" spans="1:11" s="62" customFormat="1" ht="12.75">
      <c r="A28" s="8">
        <v>2400001</v>
      </c>
      <c r="B28" s="1" t="s">
        <v>13</v>
      </c>
      <c r="C28" s="2">
        <v>2700000</v>
      </c>
      <c r="D28" s="4">
        <v>43</v>
      </c>
      <c r="E28" s="4">
        <v>109314079</v>
      </c>
      <c r="F28" s="4">
        <v>22685818</v>
      </c>
      <c r="G28" s="4">
        <v>15295081</v>
      </c>
      <c r="H28" s="4">
        <v>21679403</v>
      </c>
      <c r="I28" s="4">
        <v>19384122</v>
      </c>
      <c r="J28" s="4">
        <v>3082626</v>
      </c>
      <c r="K28" s="12">
        <v>0</v>
      </c>
    </row>
    <row r="29" spans="1:11" s="62" customFormat="1" ht="12.75">
      <c r="A29" s="8">
        <v>2700001</v>
      </c>
      <c r="B29" s="1" t="s">
        <v>13</v>
      </c>
      <c r="C29" s="2">
        <v>3000000</v>
      </c>
      <c r="D29" s="4">
        <v>28</v>
      </c>
      <c r="E29" s="4">
        <v>79674310</v>
      </c>
      <c r="F29" s="4">
        <v>16062700</v>
      </c>
      <c r="G29" s="4">
        <v>10488400</v>
      </c>
      <c r="H29" s="4">
        <v>13655809</v>
      </c>
      <c r="I29" s="4">
        <v>13477539</v>
      </c>
      <c r="J29" s="4">
        <v>550021</v>
      </c>
      <c r="K29" s="12">
        <v>0</v>
      </c>
    </row>
    <row r="30" spans="1:11" s="62" customFormat="1" ht="12.75">
      <c r="A30" s="8">
        <v>3000001</v>
      </c>
      <c r="B30" s="1" t="s">
        <v>13</v>
      </c>
      <c r="C30" s="2">
        <v>3500000</v>
      </c>
      <c r="D30" s="4">
        <v>43</v>
      </c>
      <c r="E30" s="4">
        <v>139307289</v>
      </c>
      <c r="F30" s="4">
        <v>28104586</v>
      </c>
      <c r="G30" s="4">
        <v>18674381</v>
      </c>
      <c r="H30" s="4">
        <v>23225926</v>
      </c>
      <c r="I30" s="4">
        <v>24406110</v>
      </c>
      <c r="J30" s="4">
        <v>853068</v>
      </c>
      <c r="K30" s="12">
        <v>0</v>
      </c>
    </row>
    <row r="31" spans="1:11" s="62" customFormat="1" ht="12.75">
      <c r="A31" s="8">
        <v>3500001</v>
      </c>
      <c r="B31" s="1" t="s">
        <v>13</v>
      </c>
      <c r="C31" s="2">
        <v>4000000</v>
      </c>
      <c r="D31" s="4">
        <v>30</v>
      </c>
      <c r="E31" s="4">
        <v>113627898</v>
      </c>
      <c r="F31" s="4">
        <v>22942863</v>
      </c>
      <c r="G31" s="4">
        <v>15855737</v>
      </c>
      <c r="H31" s="4">
        <v>20385995</v>
      </c>
      <c r="I31" s="4">
        <v>19217976</v>
      </c>
      <c r="J31" s="4">
        <v>805370</v>
      </c>
      <c r="K31" s="12">
        <v>0</v>
      </c>
    </row>
    <row r="32" spans="1:11" s="62" customFormat="1" ht="12.75">
      <c r="A32" s="8">
        <v>4000001</v>
      </c>
      <c r="B32" s="1" t="s">
        <v>13</v>
      </c>
      <c r="C32" s="2">
        <v>4600000</v>
      </c>
      <c r="D32" s="4">
        <v>27</v>
      </c>
      <c r="E32" s="4">
        <v>116830990</v>
      </c>
      <c r="F32" s="4">
        <v>23653140</v>
      </c>
      <c r="G32" s="4">
        <v>15167838</v>
      </c>
      <c r="H32" s="4">
        <v>22888136</v>
      </c>
      <c r="I32" s="4">
        <v>17164352</v>
      </c>
      <c r="J32" s="4">
        <v>1231510</v>
      </c>
      <c r="K32" s="12">
        <v>0</v>
      </c>
    </row>
    <row r="33" spans="1:11" s="62" customFormat="1" ht="12.75">
      <c r="A33" s="8">
        <v>4600001</v>
      </c>
      <c r="B33" s="1" t="s">
        <v>13</v>
      </c>
      <c r="C33" s="2">
        <v>5200000</v>
      </c>
      <c r="D33" s="4">
        <v>23</v>
      </c>
      <c r="E33" s="4">
        <v>111549903</v>
      </c>
      <c r="F33" s="4">
        <v>22359807</v>
      </c>
      <c r="G33" s="4">
        <v>14969837</v>
      </c>
      <c r="H33" s="4">
        <v>21602025</v>
      </c>
      <c r="I33" s="4">
        <v>16830403</v>
      </c>
      <c r="J33" s="4">
        <v>1102783</v>
      </c>
      <c r="K33" s="12">
        <v>0</v>
      </c>
    </row>
    <row r="34" spans="1:11" s="62" customFormat="1" ht="12.75">
      <c r="A34" s="8">
        <v>5200001</v>
      </c>
      <c r="B34" s="1" t="s">
        <v>13</v>
      </c>
      <c r="C34" s="2">
        <v>5800000</v>
      </c>
      <c r="D34" s="4">
        <v>16</v>
      </c>
      <c r="E34" s="4">
        <v>87914599</v>
      </c>
      <c r="F34" s="4">
        <v>17668929</v>
      </c>
      <c r="G34" s="4">
        <v>13162664</v>
      </c>
      <c r="H34" s="4">
        <v>17146208</v>
      </c>
      <c r="I34" s="4">
        <v>14800548</v>
      </c>
      <c r="J34" s="4">
        <v>1115163</v>
      </c>
      <c r="K34" s="12">
        <v>0</v>
      </c>
    </row>
    <row r="35" spans="1:11" s="62" customFormat="1" ht="12.75" customHeight="1">
      <c r="A35" s="8">
        <v>5800001</v>
      </c>
      <c r="B35" s="1" t="s">
        <v>13</v>
      </c>
      <c r="C35" s="2">
        <v>7500000</v>
      </c>
      <c r="D35" s="4">
        <v>36</v>
      </c>
      <c r="E35" s="4">
        <v>235682195</v>
      </c>
      <c r="F35" s="4">
        <v>47403106</v>
      </c>
      <c r="G35" s="4">
        <v>27816843</v>
      </c>
      <c r="H35" s="4">
        <v>48630888</v>
      </c>
      <c r="I35" s="4">
        <v>37708055</v>
      </c>
      <c r="J35" s="4">
        <v>11118994</v>
      </c>
      <c r="K35" s="12">
        <v>0</v>
      </c>
    </row>
    <row r="36" spans="1:11" s="62" customFormat="1" ht="13.5" thickBot="1">
      <c r="A36" s="13"/>
      <c r="B36" s="14" t="s">
        <v>14</v>
      </c>
      <c r="C36" s="15">
        <v>7500000</v>
      </c>
      <c r="D36" s="16">
        <v>116</v>
      </c>
      <c r="E36" s="16">
        <v>4106873212</v>
      </c>
      <c r="F36" s="16">
        <v>826399756</v>
      </c>
      <c r="G36" s="16">
        <v>619409645</v>
      </c>
      <c r="H36" s="16">
        <v>952188712</v>
      </c>
      <c r="I36" s="16">
        <v>637117763</v>
      </c>
      <c r="J36" s="16">
        <v>143233299</v>
      </c>
      <c r="K36" s="17">
        <v>0</v>
      </c>
    </row>
    <row r="37" spans="1:11" s="62" customFormat="1" ht="14.25" thickTop="1" thickBot="1">
      <c r="A37" s="91" t="s">
        <v>15</v>
      </c>
      <c r="B37" s="92"/>
      <c r="C37" s="93"/>
      <c r="D37" s="75">
        <f t="shared" ref="D37:K37" si="0">SUM(D5:D36)</f>
        <v>45696</v>
      </c>
      <c r="E37" s="19">
        <f t="shared" si="0"/>
        <v>7313754093</v>
      </c>
      <c r="F37" s="19">
        <f t="shared" si="0"/>
        <v>1512466587</v>
      </c>
      <c r="G37" s="19">
        <f t="shared" si="0"/>
        <v>1083326484</v>
      </c>
      <c r="H37" s="19">
        <f t="shared" si="0"/>
        <v>2422646466</v>
      </c>
      <c r="I37" s="19">
        <f t="shared" si="0"/>
        <v>1205918244</v>
      </c>
      <c r="J37" s="19">
        <f t="shared" si="0"/>
        <v>1032341996</v>
      </c>
      <c r="K37" s="20">
        <f t="shared" si="0"/>
        <v>32555243980</v>
      </c>
    </row>
    <row r="38" spans="1:11" s="62" customFormat="1" ht="13.5" thickTop="1">
      <c r="A38" s="39"/>
      <c r="B38" s="39"/>
      <c r="C38" s="39"/>
      <c r="D38" s="76"/>
      <c r="E38" s="76"/>
      <c r="F38" s="76"/>
      <c r="G38" s="76"/>
      <c r="H38" s="76"/>
      <c r="I38" s="76"/>
      <c r="J38" s="76"/>
      <c r="K38" s="76"/>
    </row>
    <row r="39" spans="1:11" s="62" customFormat="1" ht="13.5" thickBot="1">
      <c r="A39" s="3"/>
      <c r="B39" s="3"/>
      <c r="C39" s="3"/>
      <c r="D39" s="5"/>
      <c r="E39" s="6"/>
      <c r="F39" s="6"/>
      <c r="G39" s="6"/>
      <c r="H39" s="6"/>
      <c r="I39" s="6"/>
      <c r="J39" s="6"/>
      <c r="K39" s="6"/>
    </row>
    <row r="40" spans="1:11" s="62" customFormat="1" ht="27.95" customHeight="1" thickTop="1" thickBot="1">
      <c r="A40" s="94" t="s">
        <v>51</v>
      </c>
      <c r="B40" s="95"/>
      <c r="C40" s="95"/>
      <c r="D40" s="95"/>
      <c r="E40" s="95"/>
      <c r="F40" s="95"/>
      <c r="G40" s="95"/>
      <c r="H40" s="95"/>
      <c r="I40" s="95"/>
      <c r="J40" s="95"/>
      <c r="K40" s="96"/>
    </row>
    <row r="41" spans="1:11" s="62" customFormat="1" ht="14.25" thickTop="1" thickBot="1"/>
    <row r="42" spans="1:11" s="62" customFormat="1" ht="53.1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62" customFormat="1" ht="12.75" customHeight="1" thickTop="1">
      <c r="A43" s="99" t="s">
        <v>9</v>
      </c>
      <c r="B43" s="100"/>
      <c r="C43" s="101"/>
      <c r="D43" s="9">
        <v>12133</v>
      </c>
      <c r="E43" s="9">
        <v>0</v>
      </c>
      <c r="F43" s="9">
        <v>0</v>
      </c>
      <c r="G43" s="9">
        <v>16283562</v>
      </c>
      <c r="H43" s="9">
        <v>363062980</v>
      </c>
      <c r="I43" s="9">
        <v>11354374</v>
      </c>
      <c r="J43" s="9">
        <v>358133792</v>
      </c>
      <c r="K43" s="11">
        <v>20288269345</v>
      </c>
    </row>
    <row r="44" spans="1:11" s="62" customFormat="1" ht="24" customHeight="1">
      <c r="A44" s="88" t="s">
        <v>10</v>
      </c>
      <c r="B44" s="89"/>
      <c r="C44" s="90"/>
      <c r="D44" s="4">
        <v>676</v>
      </c>
      <c r="E44" s="4">
        <v>0</v>
      </c>
      <c r="F44" s="4">
        <v>27869348</v>
      </c>
      <c r="G44" s="4">
        <v>3204639</v>
      </c>
      <c r="H44" s="4">
        <v>313902862</v>
      </c>
      <c r="I44" s="4">
        <v>29788272</v>
      </c>
      <c r="J44" s="4">
        <v>312615381</v>
      </c>
      <c r="K44" s="12">
        <v>6392696664</v>
      </c>
    </row>
    <row r="45" spans="1:11" s="62" customFormat="1" ht="12.75" customHeight="1">
      <c r="A45" s="88" t="s">
        <v>11</v>
      </c>
      <c r="B45" s="89"/>
      <c r="C45" s="90"/>
      <c r="D45" s="4">
        <v>2684</v>
      </c>
      <c r="E45" s="4">
        <v>0</v>
      </c>
      <c r="F45" s="4">
        <v>0</v>
      </c>
      <c r="G45" s="4">
        <v>4180590</v>
      </c>
      <c r="H45" s="4">
        <v>1036772</v>
      </c>
      <c r="I45" s="4">
        <v>4112810</v>
      </c>
      <c r="J45" s="4">
        <v>968992</v>
      </c>
      <c r="K45" s="12">
        <v>0</v>
      </c>
    </row>
    <row r="46" spans="1:11" s="62" customFormat="1" ht="12.75">
      <c r="A46" s="8" t="s">
        <v>12</v>
      </c>
      <c r="B46" s="1" t="s">
        <v>13</v>
      </c>
      <c r="C46" s="2">
        <v>10000</v>
      </c>
      <c r="D46" s="4">
        <v>1132</v>
      </c>
      <c r="E46" s="4">
        <v>5329646</v>
      </c>
      <c r="F46" s="4">
        <v>1231502</v>
      </c>
      <c r="G46" s="4">
        <v>1206327</v>
      </c>
      <c r="H46" s="4">
        <v>4537678</v>
      </c>
      <c r="I46" s="4">
        <v>1216815</v>
      </c>
      <c r="J46" s="4">
        <v>3316650</v>
      </c>
      <c r="K46" s="12">
        <v>0</v>
      </c>
    </row>
    <row r="47" spans="1:11" s="62" customFormat="1" ht="12.75">
      <c r="A47" s="8">
        <v>10001</v>
      </c>
      <c r="B47" s="1" t="s">
        <v>13</v>
      </c>
      <c r="C47" s="2">
        <v>15000</v>
      </c>
      <c r="D47" s="4">
        <v>418</v>
      </c>
      <c r="E47" s="4">
        <v>5168397</v>
      </c>
      <c r="F47" s="4">
        <v>1175519</v>
      </c>
      <c r="G47" s="4">
        <v>961744</v>
      </c>
      <c r="H47" s="4">
        <v>2143892</v>
      </c>
      <c r="I47" s="4">
        <v>998673</v>
      </c>
      <c r="J47" s="4">
        <v>1005901</v>
      </c>
      <c r="K47" s="12">
        <v>0</v>
      </c>
    </row>
    <row r="48" spans="1:11" s="62" customFormat="1" ht="12.75">
      <c r="A48" s="8">
        <v>15001</v>
      </c>
      <c r="B48" s="1" t="s">
        <v>13</v>
      </c>
      <c r="C48" s="2">
        <v>22000</v>
      </c>
      <c r="D48" s="4">
        <v>460</v>
      </c>
      <c r="E48" s="4">
        <v>8396292</v>
      </c>
      <c r="F48" s="4">
        <v>1848463</v>
      </c>
      <c r="G48" s="4">
        <v>1373467</v>
      </c>
      <c r="H48" s="4">
        <v>3601228</v>
      </c>
      <c r="I48" s="4">
        <v>1401333</v>
      </c>
      <c r="J48" s="4">
        <v>1776816</v>
      </c>
      <c r="K48" s="12">
        <v>0</v>
      </c>
    </row>
    <row r="49" spans="1:11" s="62" customFormat="1" ht="12.75">
      <c r="A49" s="8">
        <v>22001</v>
      </c>
      <c r="B49" s="1" t="s">
        <v>13</v>
      </c>
      <c r="C49" s="2">
        <v>30000</v>
      </c>
      <c r="D49" s="4">
        <v>453</v>
      </c>
      <c r="E49" s="4">
        <v>11692789</v>
      </c>
      <c r="F49" s="4">
        <v>2658319</v>
      </c>
      <c r="G49" s="4">
        <v>2128667</v>
      </c>
      <c r="H49" s="4">
        <v>4241767</v>
      </c>
      <c r="I49" s="4">
        <v>2199550</v>
      </c>
      <c r="J49" s="4">
        <v>1654332</v>
      </c>
      <c r="K49" s="12">
        <v>0</v>
      </c>
    </row>
    <row r="50" spans="1:11" s="62" customFormat="1" ht="12.75">
      <c r="A50" s="8">
        <v>30001</v>
      </c>
      <c r="B50" s="1" t="s">
        <v>13</v>
      </c>
      <c r="C50" s="2">
        <v>45000</v>
      </c>
      <c r="D50" s="4">
        <v>583</v>
      </c>
      <c r="E50" s="4">
        <v>21714909</v>
      </c>
      <c r="F50" s="4">
        <v>4704207</v>
      </c>
      <c r="G50" s="4">
        <v>3241958</v>
      </c>
      <c r="H50" s="4">
        <v>10464195</v>
      </c>
      <c r="I50" s="4">
        <v>3503184</v>
      </c>
      <c r="J50" s="4">
        <v>6021214</v>
      </c>
      <c r="K50" s="12">
        <v>0</v>
      </c>
    </row>
    <row r="51" spans="1:11" s="62" customFormat="1" ht="12.75">
      <c r="A51" s="8">
        <v>45001</v>
      </c>
      <c r="B51" s="1" t="s">
        <v>13</v>
      </c>
      <c r="C51" s="2">
        <v>60000</v>
      </c>
      <c r="D51" s="4">
        <v>397</v>
      </c>
      <c r="E51" s="4">
        <v>20817347</v>
      </c>
      <c r="F51" s="4">
        <v>4553034</v>
      </c>
      <c r="G51" s="4">
        <v>3294862</v>
      </c>
      <c r="H51" s="4">
        <v>8410913</v>
      </c>
      <c r="I51" s="4">
        <v>3388568</v>
      </c>
      <c r="J51" s="4">
        <v>3951584</v>
      </c>
      <c r="K51" s="12">
        <v>0</v>
      </c>
    </row>
    <row r="52" spans="1:11" s="62" customFormat="1" ht="12.75">
      <c r="A52" s="8">
        <v>60001</v>
      </c>
      <c r="B52" s="1" t="s">
        <v>13</v>
      </c>
      <c r="C52" s="2">
        <v>90000</v>
      </c>
      <c r="D52" s="4">
        <v>614</v>
      </c>
      <c r="E52" s="4">
        <v>45284388</v>
      </c>
      <c r="F52" s="4">
        <v>9737915</v>
      </c>
      <c r="G52" s="4">
        <v>7048198</v>
      </c>
      <c r="H52" s="4">
        <v>13200711</v>
      </c>
      <c r="I52" s="4">
        <v>7253890</v>
      </c>
      <c r="J52" s="4">
        <v>3668487</v>
      </c>
      <c r="K52" s="12">
        <v>0</v>
      </c>
    </row>
    <row r="53" spans="1:11" s="62" customFormat="1" ht="12.75">
      <c r="A53" s="8">
        <v>90001</v>
      </c>
      <c r="B53" s="1" t="s">
        <v>13</v>
      </c>
      <c r="C53" s="2">
        <v>120000</v>
      </c>
      <c r="D53" s="4">
        <v>433</v>
      </c>
      <c r="E53" s="4">
        <v>44940472</v>
      </c>
      <c r="F53" s="4">
        <v>9764245</v>
      </c>
      <c r="G53" s="4">
        <v>6973195</v>
      </c>
      <c r="H53" s="4">
        <v>13043646</v>
      </c>
      <c r="I53" s="4">
        <v>7796626</v>
      </c>
      <c r="J53" s="4">
        <v>4102831</v>
      </c>
      <c r="K53" s="12">
        <v>0</v>
      </c>
    </row>
    <row r="54" spans="1:11" s="62" customFormat="1" ht="12.75">
      <c r="A54" s="8">
        <v>120001</v>
      </c>
      <c r="B54" s="1" t="s">
        <v>13</v>
      </c>
      <c r="C54" s="2">
        <v>150000</v>
      </c>
      <c r="D54" s="4">
        <v>337</v>
      </c>
      <c r="E54" s="4">
        <v>45249937</v>
      </c>
      <c r="F54" s="4">
        <v>9552817</v>
      </c>
      <c r="G54" s="4">
        <v>6494286</v>
      </c>
      <c r="H54" s="4">
        <v>14397149</v>
      </c>
      <c r="I54" s="4">
        <v>6499596</v>
      </c>
      <c r="J54" s="4">
        <v>4843853</v>
      </c>
      <c r="K54" s="12">
        <v>0</v>
      </c>
    </row>
    <row r="55" spans="1:11" s="62" customFormat="1" ht="12.75">
      <c r="A55" s="8">
        <v>150001</v>
      </c>
      <c r="B55" s="1" t="s">
        <v>13</v>
      </c>
      <c r="C55" s="2">
        <v>220000</v>
      </c>
      <c r="D55" s="4">
        <v>545</v>
      </c>
      <c r="E55" s="4">
        <v>98838697</v>
      </c>
      <c r="F55" s="4">
        <v>20750310</v>
      </c>
      <c r="G55" s="4">
        <v>13948831</v>
      </c>
      <c r="H55" s="4">
        <v>27082943</v>
      </c>
      <c r="I55" s="4">
        <v>16371807</v>
      </c>
      <c r="J55" s="4">
        <v>8755609</v>
      </c>
      <c r="K55" s="12">
        <v>0</v>
      </c>
    </row>
    <row r="56" spans="1:11" s="62" customFormat="1" ht="12.75">
      <c r="A56" s="8">
        <v>220001</v>
      </c>
      <c r="B56" s="1" t="s">
        <v>13</v>
      </c>
      <c r="C56" s="2">
        <v>300000</v>
      </c>
      <c r="D56" s="4">
        <v>402</v>
      </c>
      <c r="E56" s="4">
        <v>103253844</v>
      </c>
      <c r="F56" s="4">
        <v>21590846</v>
      </c>
      <c r="G56" s="4">
        <v>13850807</v>
      </c>
      <c r="H56" s="4">
        <v>27643001</v>
      </c>
      <c r="I56" s="4">
        <v>16181383</v>
      </c>
      <c r="J56" s="4">
        <v>8382731</v>
      </c>
      <c r="K56" s="12">
        <v>0</v>
      </c>
    </row>
    <row r="57" spans="1:11" s="62" customFormat="1" ht="12.75">
      <c r="A57" s="8">
        <v>300001</v>
      </c>
      <c r="B57" s="1" t="s">
        <v>13</v>
      </c>
      <c r="C57" s="2">
        <v>450000</v>
      </c>
      <c r="D57" s="4">
        <v>413</v>
      </c>
      <c r="E57" s="4">
        <v>153514905</v>
      </c>
      <c r="F57" s="4">
        <v>31926892</v>
      </c>
      <c r="G57" s="4">
        <v>21586974</v>
      </c>
      <c r="H57" s="4">
        <v>44832426</v>
      </c>
      <c r="I57" s="4">
        <v>24711265</v>
      </c>
      <c r="J57" s="4">
        <v>16029826</v>
      </c>
      <c r="K57" s="12">
        <v>0</v>
      </c>
    </row>
    <row r="58" spans="1:11" s="62" customFormat="1" ht="12.75">
      <c r="A58" s="8">
        <v>450001</v>
      </c>
      <c r="B58" s="1" t="s">
        <v>13</v>
      </c>
      <c r="C58" s="2">
        <v>600000</v>
      </c>
      <c r="D58" s="4">
        <v>276</v>
      </c>
      <c r="E58" s="4">
        <v>142257479</v>
      </c>
      <c r="F58" s="4">
        <v>29507085</v>
      </c>
      <c r="G58" s="4">
        <v>19454856</v>
      </c>
      <c r="H58" s="4">
        <v>33565531</v>
      </c>
      <c r="I58" s="4">
        <v>23015757</v>
      </c>
      <c r="J58" s="4">
        <v>7723691</v>
      </c>
      <c r="K58" s="12">
        <v>0</v>
      </c>
    </row>
    <row r="59" spans="1:11" s="62" customFormat="1" ht="12.75">
      <c r="A59" s="8">
        <v>600001</v>
      </c>
      <c r="B59" s="1" t="s">
        <v>13</v>
      </c>
      <c r="C59" s="2">
        <v>750000</v>
      </c>
      <c r="D59" s="4">
        <v>173</v>
      </c>
      <c r="E59" s="4">
        <v>116227978</v>
      </c>
      <c r="F59" s="4">
        <v>24022277</v>
      </c>
      <c r="G59" s="4">
        <v>16682869</v>
      </c>
      <c r="H59" s="4">
        <v>27045386</v>
      </c>
      <c r="I59" s="4">
        <v>18220011</v>
      </c>
      <c r="J59" s="4">
        <v>4451754</v>
      </c>
      <c r="K59" s="12">
        <v>0</v>
      </c>
    </row>
    <row r="60" spans="1:11" s="62" customFormat="1" ht="12.75">
      <c r="A60" s="8">
        <v>750001</v>
      </c>
      <c r="B60" s="1" t="s">
        <v>13</v>
      </c>
      <c r="C60" s="2">
        <v>900000</v>
      </c>
      <c r="D60" s="4">
        <v>132</v>
      </c>
      <c r="E60" s="4">
        <v>109073545</v>
      </c>
      <c r="F60" s="4">
        <v>22557734</v>
      </c>
      <c r="G60" s="4">
        <v>15379752</v>
      </c>
      <c r="H60" s="4">
        <v>34946841</v>
      </c>
      <c r="I60" s="4">
        <v>16873574</v>
      </c>
      <c r="J60" s="4">
        <v>13882928</v>
      </c>
      <c r="K60" s="12">
        <v>0</v>
      </c>
    </row>
    <row r="61" spans="1:11" s="62" customFormat="1" ht="12.75">
      <c r="A61" s="8">
        <v>900001</v>
      </c>
      <c r="B61" s="1" t="s">
        <v>13</v>
      </c>
      <c r="C61" s="2">
        <v>1200000</v>
      </c>
      <c r="D61" s="4">
        <v>155</v>
      </c>
      <c r="E61" s="4">
        <v>160902650</v>
      </c>
      <c r="F61" s="4">
        <v>32691482</v>
      </c>
      <c r="G61" s="4">
        <v>21350842</v>
      </c>
      <c r="H61" s="4">
        <v>34341369</v>
      </c>
      <c r="I61" s="4">
        <v>23920952</v>
      </c>
      <c r="J61" s="4">
        <v>4145653</v>
      </c>
      <c r="K61" s="12">
        <v>0</v>
      </c>
    </row>
    <row r="62" spans="1:11" s="62" customFormat="1" ht="12.75">
      <c r="A62" s="8">
        <v>1200001</v>
      </c>
      <c r="B62" s="1" t="s">
        <v>13</v>
      </c>
      <c r="C62" s="2">
        <v>1500000</v>
      </c>
      <c r="D62" s="4">
        <v>71</v>
      </c>
      <c r="E62" s="4">
        <v>94720454</v>
      </c>
      <c r="F62" s="4">
        <v>19022546</v>
      </c>
      <c r="G62" s="4">
        <v>11718367</v>
      </c>
      <c r="H62" s="4">
        <v>19665080</v>
      </c>
      <c r="I62" s="4">
        <v>13734576</v>
      </c>
      <c r="J62" s="4">
        <v>2651750</v>
      </c>
      <c r="K62" s="12">
        <v>0</v>
      </c>
    </row>
    <row r="63" spans="1:11" s="62" customFormat="1" ht="12.75">
      <c r="A63" s="8">
        <v>1500001</v>
      </c>
      <c r="B63" s="1" t="s">
        <v>13</v>
      </c>
      <c r="C63" s="2">
        <v>1800000</v>
      </c>
      <c r="D63" s="4">
        <v>78</v>
      </c>
      <c r="E63" s="4">
        <v>126960732</v>
      </c>
      <c r="F63" s="4">
        <v>25445190</v>
      </c>
      <c r="G63" s="4">
        <v>16540860</v>
      </c>
      <c r="H63" s="4">
        <v>22409992</v>
      </c>
      <c r="I63" s="4">
        <v>20867887</v>
      </c>
      <c r="J63" s="4">
        <v>1291829</v>
      </c>
      <c r="K63" s="12">
        <v>0</v>
      </c>
    </row>
    <row r="64" spans="1:11" s="62" customFormat="1" ht="12.75">
      <c r="A64" s="8">
        <v>1800001</v>
      </c>
      <c r="B64" s="1" t="s">
        <v>13</v>
      </c>
      <c r="C64" s="2">
        <v>2100000</v>
      </c>
      <c r="D64" s="4">
        <v>54</v>
      </c>
      <c r="E64" s="4">
        <v>104138380</v>
      </c>
      <c r="F64" s="4">
        <v>21343695</v>
      </c>
      <c r="G64" s="4">
        <v>13831720</v>
      </c>
      <c r="H64" s="4">
        <v>22093830</v>
      </c>
      <c r="I64" s="4">
        <v>16119948</v>
      </c>
      <c r="J64" s="4">
        <v>3038363</v>
      </c>
      <c r="K64" s="12">
        <v>0</v>
      </c>
    </row>
    <row r="65" spans="1:11" s="62" customFormat="1" ht="12.75">
      <c r="A65" s="8">
        <v>2100001</v>
      </c>
      <c r="B65" s="1" t="s">
        <v>13</v>
      </c>
      <c r="C65" s="2">
        <v>2400000</v>
      </c>
      <c r="D65" s="4">
        <v>30</v>
      </c>
      <c r="E65" s="4">
        <v>66466512</v>
      </c>
      <c r="F65" s="4">
        <v>13715833</v>
      </c>
      <c r="G65" s="4">
        <v>9644389</v>
      </c>
      <c r="H65" s="4">
        <v>14908741</v>
      </c>
      <c r="I65" s="4">
        <v>9754023</v>
      </c>
      <c r="J65" s="4">
        <v>1302541</v>
      </c>
      <c r="K65" s="12">
        <v>0</v>
      </c>
    </row>
    <row r="66" spans="1:11" s="62" customFormat="1" ht="12.75">
      <c r="A66" s="8">
        <v>2400001</v>
      </c>
      <c r="B66" s="1" t="s">
        <v>13</v>
      </c>
      <c r="C66" s="2">
        <v>2700000</v>
      </c>
      <c r="D66" s="4">
        <v>37</v>
      </c>
      <c r="E66" s="4">
        <v>93718354</v>
      </c>
      <c r="F66" s="4">
        <v>19563170</v>
      </c>
      <c r="G66" s="4">
        <v>13256981</v>
      </c>
      <c r="H66" s="4">
        <v>18865763</v>
      </c>
      <c r="I66" s="4">
        <v>16903973</v>
      </c>
      <c r="J66" s="4">
        <v>2949585</v>
      </c>
      <c r="K66" s="12">
        <v>0</v>
      </c>
    </row>
    <row r="67" spans="1:11" s="62" customFormat="1" ht="12.75">
      <c r="A67" s="8">
        <v>2700001</v>
      </c>
      <c r="B67" s="1" t="s">
        <v>13</v>
      </c>
      <c r="C67" s="2">
        <v>3000000</v>
      </c>
      <c r="D67" s="4">
        <v>20</v>
      </c>
      <c r="E67" s="4">
        <v>57142945</v>
      </c>
      <c r="F67" s="4">
        <v>11516947</v>
      </c>
      <c r="G67" s="4">
        <v>7347501</v>
      </c>
      <c r="H67" s="4">
        <v>10440077</v>
      </c>
      <c r="I67" s="4">
        <v>8761916</v>
      </c>
      <c r="J67" s="4">
        <v>305318</v>
      </c>
      <c r="K67" s="12">
        <v>0</v>
      </c>
    </row>
    <row r="68" spans="1:11" s="62" customFormat="1" ht="12.75">
      <c r="A68" s="8">
        <v>3000001</v>
      </c>
      <c r="B68" s="1" t="s">
        <v>13</v>
      </c>
      <c r="C68" s="2">
        <v>3500000</v>
      </c>
      <c r="D68" s="4">
        <v>38</v>
      </c>
      <c r="E68" s="4">
        <v>122636377</v>
      </c>
      <c r="F68" s="4">
        <v>24761905</v>
      </c>
      <c r="G68" s="4">
        <v>17519217</v>
      </c>
      <c r="H68" s="4">
        <v>20653132</v>
      </c>
      <c r="I68" s="4">
        <v>22481059</v>
      </c>
      <c r="J68" s="4">
        <v>853068</v>
      </c>
      <c r="K68" s="12">
        <v>0</v>
      </c>
    </row>
    <row r="69" spans="1:11" s="62" customFormat="1" ht="12.75">
      <c r="A69" s="8">
        <v>3500001</v>
      </c>
      <c r="B69" s="1" t="s">
        <v>13</v>
      </c>
      <c r="C69" s="2">
        <v>4000000</v>
      </c>
      <c r="D69" s="4">
        <v>26</v>
      </c>
      <c r="E69" s="4">
        <v>98564329</v>
      </c>
      <c r="F69" s="4">
        <v>19919535</v>
      </c>
      <c r="G69" s="4">
        <v>13753874</v>
      </c>
      <c r="H69" s="4">
        <v>18416213</v>
      </c>
      <c r="I69" s="4">
        <v>16062566</v>
      </c>
      <c r="J69" s="4">
        <v>805370</v>
      </c>
      <c r="K69" s="12">
        <v>0</v>
      </c>
    </row>
    <row r="70" spans="1:11" s="62" customFormat="1" ht="12.75">
      <c r="A70" s="8">
        <v>4000001</v>
      </c>
      <c r="B70" s="1" t="s">
        <v>13</v>
      </c>
      <c r="C70" s="2">
        <v>4600000</v>
      </c>
      <c r="D70" s="4">
        <v>26</v>
      </c>
      <c r="E70" s="4">
        <v>112344375</v>
      </c>
      <c r="F70" s="4">
        <v>22740868</v>
      </c>
      <c r="G70" s="4">
        <v>14421761</v>
      </c>
      <c r="H70" s="4">
        <v>22886495</v>
      </c>
      <c r="I70" s="4">
        <v>15507644</v>
      </c>
      <c r="J70" s="4">
        <v>1231510</v>
      </c>
      <c r="K70" s="12">
        <v>0</v>
      </c>
    </row>
    <row r="71" spans="1:11" s="62" customFormat="1" ht="12.75">
      <c r="A71" s="8">
        <v>4600001</v>
      </c>
      <c r="B71" s="1" t="s">
        <v>13</v>
      </c>
      <c r="C71" s="2">
        <v>5200000</v>
      </c>
      <c r="D71" s="4">
        <v>21</v>
      </c>
      <c r="E71" s="4">
        <v>102116863</v>
      </c>
      <c r="F71" s="4">
        <v>20461289</v>
      </c>
      <c r="G71" s="4">
        <v>13456153</v>
      </c>
      <c r="H71" s="4">
        <v>20311206</v>
      </c>
      <c r="I71" s="4">
        <v>14709019</v>
      </c>
      <c r="J71" s="4">
        <v>1102783</v>
      </c>
      <c r="K71" s="12">
        <v>0</v>
      </c>
    </row>
    <row r="72" spans="1:11" s="62" customFormat="1" ht="12.75">
      <c r="A72" s="8">
        <v>5200001</v>
      </c>
      <c r="B72" s="1" t="s">
        <v>13</v>
      </c>
      <c r="C72" s="2">
        <v>5800000</v>
      </c>
      <c r="D72" s="4">
        <v>16</v>
      </c>
      <c r="E72" s="4">
        <v>87914599</v>
      </c>
      <c r="F72" s="4">
        <v>17668929</v>
      </c>
      <c r="G72" s="4">
        <v>13162664</v>
      </c>
      <c r="H72" s="4">
        <v>17146208</v>
      </c>
      <c r="I72" s="4">
        <v>14800548</v>
      </c>
      <c r="J72" s="4">
        <v>1115163</v>
      </c>
      <c r="K72" s="12">
        <v>0</v>
      </c>
    </row>
    <row r="73" spans="1:11" s="62" customFormat="1" ht="12.75" customHeight="1">
      <c r="A73" s="8">
        <v>5800001</v>
      </c>
      <c r="B73" s="1" t="s">
        <v>13</v>
      </c>
      <c r="C73" s="2">
        <v>7500000</v>
      </c>
      <c r="D73" s="4">
        <v>33</v>
      </c>
      <c r="E73" s="4">
        <v>216394025</v>
      </c>
      <c r="F73" s="4">
        <v>43542196</v>
      </c>
      <c r="G73" s="4">
        <v>26460394</v>
      </c>
      <c r="H73" s="4">
        <v>45934504</v>
      </c>
      <c r="I73" s="4">
        <v>34772170</v>
      </c>
      <c r="J73" s="4">
        <v>10704084</v>
      </c>
      <c r="K73" s="12">
        <v>0</v>
      </c>
    </row>
    <row r="74" spans="1:11" s="62" customFormat="1" ht="13.5" thickBot="1">
      <c r="A74" s="13"/>
      <c r="B74" s="14" t="s">
        <v>14</v>
      </c>
      <c r="C74" s="15">
        <v>7500000</v>
      </c>
      <c r="D74" s="16">
        <v>115</v>
      </c>
      <c r="E74" s="16">
        <v>4095381632</v>
      </c>
      <c r="F74" s="16">
        <v>824099792</v>
      </c>
      <c r="G74" s="16">
        <v>617586657</v>
      </c>
      <c r="H74" s="16">
        <v>949757388</v>
      </c>
      <c r="I74" s="16">
        <v>635294775</v>
      </c>
      <c r="J74" s="16">
        <v>143233299</v>
      </c>
      <c r="K74" s="17">
        <v>0</v>
      </c>
    </row>
    <row r="75" spans="1:11" s="62" customFormat="1" ht="14.25" thickTop="1" thickBot="1">
      <c r="A75" s="91" t="s">
        <v>15</v>
      </c>
      <c r="B75" s="92"/>
      <c r="C75" s="93"/>
      <c r="D75" s="18">
        <f t="shared" ref="D75:K75" si="1">SUM(D43:D74)</f>
        <v>22981</v>
      </c>
      <c r="E75" s="19">
        <f t="shared" si="1"/>
        <v>6471162852</v>
      </c>
      <c r="F75" s="19">
        <f t="shared" si="1"/>
        <v>1339943890</v>
      </c>
      <c r="G75" s="19">
        <f t="shared" si="1"/>
        <v>967346964</v>
      </c>
      <c r="H75" s="19">
        <f t="shared" si="1"/>
        <v>2184989919</v>
      </c>
      <c r="I75" s="19">
        <f t="shared" si="1"/>
        <v>1058578544</v>
      </c>
      <c r="J75" s="19">
        <f t="shared" si="1"/>
        <v>936016688</v>
      </c>
      <c r="K75" s="20">
        <f t="shared" si="1"/>
        <v>26680966009</v>
      </c>
    </row>
    <row r="76" spans="1:11" s="62" customFormat="1" ht="13.5" thickTop="1">
      <c r="A76" s="39"/>
      <c r="B76" s="39"/>
      <c r="C76" s="39"/>
      <c r="D76" s="40"/>
      <c r="E76" s="41"/>
      <c r="F76" s="41"/>
      <c r="G76" s="41"/>
      <c r="H76" s="41"/>
      <c r="I76" s="41"/>
      <c r="J76" s="41"/>
      <c r="K76" s="41"/>
    </row>
    <row r="77" spans="1:11" s="62" customFormat="1" ht="13.5" thickBot="1">
      <c r="A77" s="3"/>
      <c r="B77" s="3"/>
      <c r="C77" s="3"/>
      <c r="D77" s="5"/>
      <c r="E77" s="6"/>
      <c r="F77" s="6"/>
      <c r="G77" s="6"/>
      <c r="H77" s="6"/>
      <c r="I77" s="6"/>
      <c r="J77" s="6"/>
      <c r="K77" s="6"/>
    </row>
    <row r="78" spans="1:11" s="62" customFormat="1" ht="27.95" customHeight="1" thickTop="1" thickBot="1">
      <c r="A78" s="94" t="s">
        <v>63</v>
      </c>
      <c r="B78" s="95"/>
      <c r="C78" s="95"/>
      <c r="D78" s="95"/>
      <c r="E78" s="95"/>
      <c r="F78" s="95"/>
      <c r="G78" s="95"/>
      <c r="H78" s="95"/>
      <c r="I78" s="95"/>
      <c r="J78" s="95"/>
      <c r="K78" s="96"/>
    </row>
    <row r="79" spans="1:11" s="62" customFormat="1" ht="14.25" thickTop="1" thickBot="1"/>
    <row r="80" spans="1:11" s="62" customFormat="1" ht="53.1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62" customFormat="1" ht="12.75" customHeight="1" thickTop="1">
      <c r="A81" s="99" t="s">
        <v>9</v>
      </c>
      <c r="B81" s="100"/>
      <c r="C81" s="101"/>
      <c r="D81" s="9">
        <v>3222</v>
      </c>
      <c r="E81" s="9">
        <v>0</v>
      </c>
      <c r="F81" s="9">
        <v>0</v>
      </c>
      <c r="G81" s="9">
        <v>1175786</v>
      </c>
      <c r="H81" s="9">
        <v>30713747</v>
      </c>
      <c r="I81" s="9">
        <v>829405</v>
      </c>
      <c r="J81" s="9">
        <v>30367366</v>
      </c>
      <c r="K81" s="11">
        <v>1883613294</v>
      </c>
    </row>
    <row r="82" spans="1:11" s="62" customFormat="1" ht="24" customHeight="1">
      <c r="A82" s="88" t="s">
        <v>10</v>
      </c>
      <c r="B82" s="89"/>
      <c r="C82" s="90"/>
      <c r="D82" s="4">
        <v>59</v>
      </c>
      <c r="E82" s="4">
        <v>0</v>
      </c>
      <c r="F82" s="4">
        <v>598</v>
      </c>
      <c r="G82" s="4">
        <v>9568</v>
      </c>
      <c r="H82" s="4">
        <v>102890</v>
      </c>
      <c r="I82" s="4">
        <v>9014</v>
      </c>
      <c r="J82" s="4">
        <v>101739</v>
      </c>
      <c r="K82" s="12">
        <v>68930151</v>
      </c>
    </row>
    <row r="83" spans="1:11" s="62" customFormat="1" ht="12.75" customHeight="1">
      <c r="A83" s="88" t="s">
        <v>11</v>
      </c>
      <c r="B83" s="89"/>
      <c r="C83" s="90"/>
      <c r="D83" s="4">
        <v>800</v>
      </c>
      <c r="E83" s="4">
        <v>0</v>
      </c>
      <c r="F83" s="4">
        <v>0</v>
      </c>
      <c r="G83" s="4">
        <v>814</v>
      </c>
      <c r="H83" s="4">
        <v>153988</v>
      </c>
      <c r="I83" s="4">
        <v>814</v>
      </c>
      <c r="J83" s="4">
        <v>153988</v>
      </c>
      <c r="K83" s="12">
        <v>0</v>
      </c>
    </row>
    <row r="84" spans="1:11" s="62" customFormat="1" ht="12.75">
      <c r="A84" s="8" t="s">
        <v>12</v>
      </c>
      <c r="B84" s="1" t="s">
        <v>13</v>
      </c>
      <c r="C84" s="2">
        <v>10000</v>
      </c>
      <c r="D84" s="4">
        <v>388</v>
      </c>
      <c r="E84" s="4">
        <v>1597374</v>
      </c>
      <c r="F84" s="4">
        <v>360269</v>
      </c>
      <c r="G84" s="4">
        <v>352484</v>
      </c>
      <c r="H84" s="4">
        <v>950687</v>
      </c>
      <c r="I84" s="4">
        <v>372035</v>
      </c>
      <c r="J84" s="4">
        <v>609969</v>
      </c>
      <c r="K84" s="12">
        <v>0</v>
      </c>
    </row>
    <row r="85" spans="1:11" s="62" customFormat="1" ht="12.75">
      <c r="A85" s="8">
        <v>10001</v>
      </c>
      <c r="B85" s="1" t="s">
        <v>13</v>
      </c>
      <c r="C85" s="2">
        <v>15000</v>
      </c>
      <c r="D85" s="4">
        <v>119</v>
      </c>
      <c r="E85" s="4">
        <v>1482881</v>
      </c>
      <c r="F85" s="4">
        <v>326351</v>
      </c>
      <c r="G85" s="4">
        <v>240600</v>
      </c>
      <c r="H85" s="4">
        <v>679689</v>
      </c>
      <c r="I85" s="4">
        <v>257377</v>
      </c>
      <c r="J85" s="4">
        <v>370115</v>
      </c>
      <c r="K85" s="12">
        <v>0</v>
      </c>
    </row>
    <row r="86" spans="1:11" s="62" customFormat="1" ht="12.75">
      <c r="A86" s="8">
        <v>15001</v>
      </c>
      <c r="B86" s="1" t="s">
        <v>13</v>
      </c>
      <c r="C86" s="2">
        <v>22000</v>
      </c>
      <c r="D86" s="4">
        <v>135</v>
      </c>
      <c r="E86" s="4">
        <v>2515974</v>
      </c>
      <c r="F86" s="4">
        <v>553710</v>
      </c>
      <c r="G86" s="4">
        <v>419549</v>
      </c>
      <c r="H86" s="4">
        <v>825125</v>
      </c>
      <c r="I86" s="4">
        <v>475124</v>
      </c>
      <c r="J86" s="4">
        <v>326990</v>
      </c>
      <c r="K86" s="12">
        <v>0</v>
      </c>
    </row>
    <row r="87" spans="1:11" s="62" customFormat="1" ht="12.75">
      <c r="A87" s="8">
        <v>22001</v>
      </c>
      <c r="B87" s="1" t="s">
        <v>13</v>
      </c>
      <c r="C87" s="2">
        <v>30000</v>
      </c>
      <c r="D87" s="4">
        <v>114</v>
      </c>
      <c r="E87" s="4">
        <v>2924093</v>
      </c>
      <c r="F87" s="4">
        <v>637494</v>
      </c>
      <c r="G87" s="4">
        <v>519068</v>
      </c>
      <c r="H87" s="4">
        <v>1120119</v>
      </c>
      <c r="I87" s="4">
        <v>575357</v>
      </c>
      <c r="J87" s="4">
        <v>538914</v>
      </c>
      <c r="K87" s="12">
        <v>0</v>
      </c>
    </row>
    <row r="88" spans="1:11" s="62" customFormat="1" ht="12.75">
      <c r="A88" s="8">
        <v>30001</v>
      </c>
      <c r="B88" s="1" t="s">
        <v>13</v>
      </c>
      <c r="C88" s="2">
        <v>45000</v>
      </c>
      <c r="D88" s="4">
        <v>151</v>
      </c>
      <c r="E88" s="4">
        <v>5505271</v>
      </c>
      <c r="F88" s="4">
        <v>1149984</v>
      </c>
      <c r="G88" s="4">
        <v>750212</v>
      </c>
      <c r="H88" s="4">
        <v>1648796</v>
      </c>
      <c r="I88" s="4">
        <v>867364</v>
      </c>
      <c r="J88" s="4">
        <v>615963</v>
      </c>
      <c r="K88" s="12">
        <v>0</v>
      </c>
    </row>
    <row r="89" spans="1:11" s="62" customFormat="1" ht="12.75">
      <c r="A89" s="8">
        <v>45001</v>
      </c>
      <c r="B89" s="1" t="s">
        <v>13</v>
      </c>
      <c r="C89" s="2">
        <v>60000</v>
      </c>
      <c r="D89" s="4">
        <v>112</v>
      </c>
      <c r="E89" s="4">
        <v>5826837</v>
      </c>
      <c r="F89" s="4">
        <v>1209359</v>
      </c>
      <c r="G89" s="4">
        <v>786305</v>
      </c>
      <c r="H89" s="4">
        <v>1705460</v>
      </c>
      <c r="I89" s="4">
        <v>891997</v>
      </c>
      <c r="J89" s="4">
        <v>601792</v>
      </c>
      <c r="K89" s="12">
        <v>0</v>
      </c>
    </row>
    <row r="90" spans="1:11" s="62" customFormat="1" ht="12.75">
      <c r="A90" s="8">
        <v>60001</v>
      </c>
      <c r="B90" s="1" t="s">
        <v>13</v>
      </c>
      <c r="C90" s="2">
        <v>90000</v>
      </c>
      <c r="D90" s="4">
        <v>200</v>
      </c>
      <c r="E90" s="4">
        <v>14962227</v>
      </c>
      <c r="F90" s="4">
        <v>3049636</v>
      </c>
      <c r="G90" s="4">
        <v>1994746</v>
      </c>
      <c r="H90" s="4">
        <v>4114672</v>
      </c>
      <c r="I90" s="4">
        <v>2228504</v>
      </c>
      <c r="J90" s="4">
        <v>1298793</v>
      </c>
      <c r="K90" s="12">
        <v>0</v>
      </c>
    </row>
    <row r="91" spans="1:11" s="62" customFormat="1" ht="12.75">
      <c r="A91" s="8">
        <v>90001</v>
      </c>
      <c r="B91" s="1" t="s">
        <v>13</v>
      </c>
      <c r="C91" s="2">
        <v>120000</v>
      </c>
      <c r="D91" s="4">
        <v>128</v>
      </c>
      <c r="E91" s="4">
        <v>13486982</v>
      </c>
      <c r="F91" s="4">
        <v>2820401</v>
      </c>
      <c r="G91" s="4">
        <v>1928172</v>
      </c>
      <c r="H91" s="4">
        <v>3874921</v>
      </c>
      <c r="I91" s="4">
        <v>1951919</v>
      </c>
      <c r="J91" s="4">
        <v>1078267</v>
      </c>
      <c r="K91" s="12">
        <v>0</v>
      </c>
    </row>
    <row r="92" spans="1:11" s="62" customFormat="1" ht="12.75">
      <c r="A92" s="8">
        <v>120001</v>
      </c>
      <c r="B92" s="1" t="s">
        <v>13</v>
      </c>
      <c r="C92" s="2">
        <v>150000</v>
      </c>
      <c r="D92" s="4">
        <v>85</v>
      </c>
      <c r="E92" s="4">
        <v>11394945</v>
      </c>
      <c r="F92" s="4">
        <v>2324388</v>
      </c>
      <c r="G92" s="4">
        <v>1588136</v>
      </c>
      <c r="H92" s="4">
        <v>2684914</v>
      </c>
      <c r="I92" s="4">
        <v>1892301</v>
      </c>
      <c r="J92" s="4">
        <v>664691</v>
      </c>
      <c r="K92" s="12">
        <v>0</v>
      </c>
    </row>
    <row r="93" spans="1:11" s="62" customFormat="1" ht="12.75">
      <c r="A93" s="8">
        <v>150001</v>
      </c>
      <c r="B93" s="1" t="s">
        <v>13</v>
      </c>
      <c r="C93" s="2">
        <v>220000</v>
      </c>
      <c r="D93" s="4">
        <v>118</v>
      </c>
      <c r="E93" s="4">
        <v>20987203</v>
      </c>
      <c r="F93" s="4">
        <v>4327190</v>
      </c>
      <c r="G93" s="4">
        <v>2860290</v>
      </c>
      <c r="H93" s="4">
        <v>4816952</v>
      </c>
      <c r="I93" s="4">
        <v>3415077</v>
      </c>
      <c r="J93" s="4">
        <v>1044548</v>
      </c>
      <c r="K93" s="12">
        <v>0</v>
      </c>
    </row>
    <row r="94" spans="1:11" s="62" customFormat="1" ht="12.75">
      <c r="A94" s="8">
        <v>220001</v>
      </c>
      <c r="B94" s="1" t="s">
        <v>13</v>
      </c>
      <c r="C94" s="2">
        <v>300000</v>
      </c>
      <c r="D94" s="4">
        <v>69</v>
      </c>
      <c r="E94" s="4">
        <v>17659296</v>
      </c>
      <c r="F94" s="4">
        <v>3635850</v>
      </c>
      <c r="G94" s="4">
        <v>2463592</v>
      </c>
      <c r="H94" s="4">
        <v>4096006</v>
      </c>
      <c r="I94" s="4">
        <v>2708081</v>
      </c>
      <c r="J94" s="4">
        <v>704645</v>
      </c>
      <c r="K94" s="12">
        <v>0</v>
      </c>
    </row>
    <row r="95" spans="1:11" s="62" customFormat="1" ht="12.75">
      <c r="A95" s="8">
        <v>300001</v>
      </c>
      <c r="B95" s="1" t="s">
        <v>13</v>
      </c>
      <c r="C95" s="2">
        <v>450000</v>
      </c>
      <c r="D95" s="4">
        <v>98</v>
      </c>
      <c r="E95" s="4">
        <v>36325079</v>
      </c>
      <c r="F95" s="4">
        <v>7384794</v>
      </c>
      <c r="G95" s="4">
        <v>4521310</v>
      </c>
      <c r="H95" s="4">
        <v>9107875</v>
      </c>
      <c r="I95" s="4">
        <v>5441201</v>
      </c>
      <c r="J95" s="4">
        <v>2642972</v>
      </c>
      <c r="K95" s="12">
        <v>0</v>
      </c>
    </row>
    <row r="96" spans="1:11" s="62" customFormat="1" ht="12.75">
      <c r="A96" s="8">
        <v>450001</v>
      </c>
      <c r="B96" s="1" t="s">
        <v>13</v>
      </c>
      <c r="C96" s="2">
        <v>600000</v>
      </c>
      <c r="D96" s="4">
        <v>40</v>
      </c>
      <c r="E96" s="4">
        <v>20357254</v>
      </c>
      <c r="F96" s="4">
        <v>4131250</v>
      </c>
      <c r="G96" s="4">
        <v>2699048</v>
      </c>
      <c r="H96" s="4">
        <v>3343413</v>
      </c>
      <c r="I96" s="4">
        <v>3816911</v>
      </c>
      <c r="J96" s="4">
        <v>282222</v>
      </c>
      <c r="K96" s="12">
        <v>0</v>
      </c>
    </row>
    <row r="97" spans="1:11" s="62" customFormat="1" ht="12.75">
      <c r="A97" s="8">
        <v>600001</v>
      </c>
      <c r="B97" s="1" t="s">
        <v>13</v>
      </c>
      <c r="C97" s="2">
        <v>750000</v>
      </c>
      <c r="D97" s="4">
        <v>36</v>
      </c>
      <c r="E97" s="4">
        <v>24438200</v>
      </c>
      <c r="F97" s="4">
        <v>4977030</v>
      </c>
      <c r="G97" s="4">
        <v>3281746</v>
      </c>
      <c r="H97" s="4">
        <v>5754826</v>
      </c>
      <c r="I97" s="4">
        <v>3603284</v>
      </c>
      <c r="J97" s="4">
        <v>1099335</v>
      </c>
      <c r="K97" s="12">
        <v>0</v>
      </c>
    </row>
    <row r="98" spans="1:11" s="62" customFormat="1" ht="12.75">
      <c r="A98" s="8">
        <v>750001</v>
      </c>
      <c r="B98" s="1" t="s">
        <v>13</v>
      </c>
      <c r="C98" s="2">
        <v>900000</v>
      </c>
      <c r="D98" s="4">
        <v>20</v>
      </c>
      <c r="E98" s="4">
        <v>16673999</v>
      </c>
      <c r="F98" s="4">
        <v>3359673</v>
      </c>
      <c r="G98" s="4">
        <v>2294336</v>
      </c>
      <c r="H98" s="4">
        <v>3088940</v>
      </c>
      <c r="I98" s="4">
        <v>2992670</v>
      </c>
      <c r="J98" s="4">
        <v>427601</v>
      </c>
      <c r="K98" s="12">
        <v>0</v>
      </c>
    </row>
    <row r="99" spans="1:11" s="62" customFormat="1" ht="12.75">
      <c r="A99" s="8">
        <v>900001</v>
      </c>
      <c r="B99" s="1" t="s">
        <v>13</v>
      </c>
      <c r="C99" s="2">
        <v>1200000</v>
      </c>
      <c r="D99" s="4">
        <v>21</v>
      </c>
      <c r="E99" s="4">
        <v>21003959</v>
      </c>
      <c r="F99" s="4">
        <v>4214833</v>
      </c>
      <c r="G99" s="4">
        <v>2221910</v>
      </c>
      <c r="H99" s="4">
        <v>3913224</v>
      </c>
      <c r="I99" s="4">
        <v>2855307</v>
      </c>
      <c r="J99" s="4">
        <v>331788</v>
      </c>
      <c r="K99" s="12">
        <v>0</v>
      </c>
    </row>
    <row r="100" spans="1:11" s="62" customFormat="1" ht="12.75">
      <c r="A100" s="8">
        <v>1200001</v>
      </c>
      <c r="B100" s="1" t="s">
        <v>13</v>
      </c>
      <c r="C100" s="2">
        <v>1500000</v>
      </c>
      <c r="D100" s="4">
        <v>9</v>
      </c>
      <c r="E100" s="4">
        <v>12430379</v>
      </c>
      <c r="F100" s="4">
        <v>2474796</v>
      </c>
      <c r="G100" s="4">
        <v>1379771</v>
      </c>
      <c r="H100" s="4">
        <v>2502411</v>
      </c>
      <c r="I100" s="4">
        <v>1592491</v>
      </c>
      <c r="J100" s="4">
        <v>240336</v>
      </c>
      <c r="K100" s="12">
        <v>0</v>
      </c>
    </row>
    <row r="101" spans="1:11" s="62" customFormat="1" ht="12.75">
      <c r="A101" s="8">
        <v>1500001</v>
      </c>
      <c r="B101" s="1" t="s">
        <v>13</v>
      </c>
      <c r="C101" s="2">
        <v>1800000</v>
      </c>
      <c r="D101" s="4">
        <v>8</v>
      </c>
      <c r="E101" s="4">
        <v>13265260</v>
      </c>
      <c r="F101" s="4">
        <v>2710178</v>
      </c>
      <c r="G101" s="4">
        <v>1617665</v>
      </c>
      <c r="H101" s="4">
        <v>2991836</v>
      </c>
      <c r="I101" s="4">
        <v>2152397</v>
      </c>
      <c r="J101" s="4">
        <v>816391</v>
      </c>
      <c r="K101" s="12">
        <v>0</v>
      </c>
    </row>
    <row r="102" spans="1:11" s="62" customFormat="1" ht="12.75">
      <c r="A102" s="8">
        <v>1800001</v>
      </c>
      <c r="B102" s="1" t="s">
        <v>13</v>
      </c>
      <c r="C102" s="2">
        <v>2100000</v>
      </c>
      <c r="D102" s="4">
        <v>4</v>
      </c>
      <c r="E102" s="4">
        <v>7517657</v>
      </c>
      <c r="F102" s="4">
        <v>1503599</v>
      </c>
      <c r="G102" s="4">
        <v>879705</v>
      </c>
      <c r="H102" s="4">
        <v>1867371</v>
      </c>
      <c r="I102" s="4">
        <v>648873</v>
      </c>
      <c r="J102" s="4">
        <v>132941</v>
      </c>
      <c r="K102" s="12">
        <v>0</v>
      </c>
    </row>
    <row r="103" spans="1:11" s="62" customFormat="1" ht="12.75">
      <c r="A103" s="8">
        <v>2100001</v>
      </c>
      <c r="B103" s="1" t="s">
        <v>13</v>
      </c>
      <c r="C103" s="2">
        <v>2400000</v>
      </c>
      <c r="D103" s="4">
        <v>8</v>
      </c>
      <c r="E103" s="4">
        <v>17733826</v>
      </c>
      <c r="F103" s="4">
        <v>3559553</v>
      </c>
      <c r="G103" s="4">
        <v>2174776</v>
      </c>
      <c r="H103" s="4">
        <v>3458325</v>
      </c>
      <c r="I103" s="4">
        <v>3447329</v>
      </c>
      <c r="J103" s="4">
        <v>1171326</v>
      </c>
      <c r="K103" s="12">
        <v>0</v>
      </c>
    </row>
    <row r="104" spans="1:11" s="62" customFormat="1" ht="12.75">
      <c r="A104" s="8">
        <v>2400001</v>
      </c>
      <c r="B104" s="1" t="s">
        <v>13</v>
      </c>
      <c r="C104" s="2">
        <v>2700000</v>
      </c>
      <c r="D104" s="4">
        <v>2</v>
      </c>
      <c r="E104" s="4">
        <v>5201288</v>
      </c>
      <c r="F104" s="4">
        <v>1040258</v>
      </c>
      <c r="G104" s="4">
        <v>376647</v>
      </c>
      <c r="H104" s="4">
        <v>1342999</v>
      </c>
      <c r="I104" s="4">
        <v>206947</v>
      </c>
      <c r="J104" s="4">
        <v>133041</v>
      </c>
      <c r="K104" s="12">
        <v>0</v>
      </c>
    </row>
    <row r="105" spans="1:11" s="62" customFormat="1" ht="12.75">
      <c r="A105" s="8">
        <v>2700001</v>
      </c>
      <c r="B105" s="1" t="s">
        <v>13</v>
      </c>
      <c r="C105" s="2">
        <v>3000000</v>
      </c>
      <c r="D105" s="4">
        <v>4</v>
      </c>
      <c r="E105" s="4">
        <v>11305147</v>
      </c>
      <c r="F105" s="4">
        <v>2261935</v>
      </c>
      <c r="G105" s="4">
        <v>1793976</v>
      </c>
      <c r="H105" s="4">
        <v>1689647</v>
      </c>
      <c r="I105" s="4">
        <v>2366264</v>
      </c>
      <c r="J105" s="4">
        <v>0</v>
      </c>
      <c r="K105" s="12">
        <v>0</v>
      </c>
    </row>
    <row r="106" spans="1:11" s="62" customFormat="1" ht="12.75">
      <c r="A106" s="8">
        <v>3000001</v>
      </c>
      <c r="B106" s="1" t="s">
        <v>13</v>
      </c>
      <c r="C106" s="2">
        <v>3500000</v>
      </c>
      <c r="D106" s="4">
        <v>1</v>
      </c>
      <c r="E106" s="4">
        <v>3337936</v>
      </c>
      <c r="F106" s="4">
        <v>667587</v>
      </c>
      <c r="G106" s="4">
        <v>35990</v>
      </c>
      <c r="H106" s="4">
        <v>498080</v>
      </c>
      <c r="I106" s="4">
        <v>205497</v>
      </c>
      <c r="J106" s="4">
        <v>0</v>
      </c>
      <c r="K106" s="12">
        <v>0</v>
      </c>
    </row>
    <row r="107" spans="1:11" s="62" customFormat="1" ht="12.75">
      <c r="A107" s="8">
        <v>3500001</v>
      </c>
      <c r="B107" s="1" t="s">
        <v>13</v>
      </c>
      <c r="C107" s="2">
        <v>4000000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12">
        <v>0</v>
      </c>
    </row>
    <row r="108" spans="1:11" s="62" customFormat="1" ht="12.75">
      <c r="A108" s="8">
        <v>4000001</v>
      </c>
      <c r="B108" s="1" t="s">
        <v>13</v>
      </c>
      <c r="C108" s="2">
        <v>4600000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12">
        <v>0</v>
      </c>
    </row>
    <row r="109" spans="1:11" s="62" customFormat="1" ht="12.75">
      <c r="A109" s="8">
        <v>4600001</v>
      </c>
      <c r="B109" s="1" t="s">
        <v>13</v>
      </c>
      <c r="C109" s="2">
        <v>5200000</v>
      </c>
      <c r="D109" s="4">
        <v>2</v>
      </c>
      <c r="E109" s="4">
        <v>9433040</v>
      </c>
      <c r="F109" s="4">
        <v>1898518</v>
      </c>
      <c r="G109" s="4">
        <v>1513684</v>
      </c>
      <c r="H109" s="4">
        <v>1290819</v>
      </c>
      <c r="I109" s="4">
        <v>2121383</v>
      </c>
      <c r="J109" s="4">
        <v>0</v>
      </c>
      <c r="K109" s="12">
        <v>0</v>
      </c>
    </row>
    <row r="110" spans="1:11" s="62" customFormat="1" ht="12.75">
      <c r="A110" s="8">
        <v>5200001</v>
      </c>
      <c r="B110" s="1" t="s">
        <v>13</v>
      </c>
      <c r="C110" s="2">
        <v>5800000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12">
        <v>0</v>
      </c>
    </row>
    <row r="111" spans="1:11" s="62" customFormat="1" ht="12.75" customHeight="1">
      <c r="A111" s="8">
        <v>5800001</v>
      </c>
      <c r="B111" s="1" t="s">
        <v>13</v>
      </c>
      <c r="C111" s="2">
        <v>7500000</v>
      </c>
      <c r="D111" s="4">
        <v>1</v>
      </c>
      <c r="E111" s="4">
        <v>6906829</v>
      </c>
      <c r="F111" s="4">
        <v>1381366</v>
      </c>
      <c r="G111" s="4">
        <v>0</v>
      </c>
      <c r="H111" s="4">
        <v>1796276</v>
      </c>
      <c r="I111" s="4">
        <v>0</v>
      </c>
      <c r="J111" s="4">
        <v>414910</v>
      </c>
      <c r="K111" s="12">
        <v>0</v>
      </c>
    </row>
    <row r="112" spans="1:11" s="62" customFormat="1" ht="13.5" thickBot="1">
      <c r="A112" s="13"/>
      <c r="B112" s="14" t="s">
        <v>14</v>
      </c>
      <c r="C112" s="15">
        <v>7500000</v>
      </c>
      <c r="D112" s="16">
        <v>1</v>
      </c>
      <c r="E112" s="16">
        <v>11491581</v>
      </c>
      <c r="F112" s="16">
        <v>2299964</v>
      </c>
      <c r="G112" s="16">
        <v>1822988</v>
      </c>
      <c r="H112" s="16">
        <v>2431324</v>
      </c>
      <c r="I112" s="16">
        <v>1822988</v>
      </c>
      <c r="J112" s="16">
        <v>0</v>
      </c>
      <c r="K112" s="17">
        <v>0</v>
      </c>
    </row>
    <row r="113" spans="1:11" s="62" customFormat="1" ht="14.25" thickTop="1" thickBot="1">
      <c r="A113" s="91" t="s">
        <v>15</v>
      </c>
      <c r="B113" s="92"/>
      <c r="C113" s="93"/>
      <c r="D113" s="18">
        <f t="shared" ref="D113:K113" si="2">SUM(D81:D112)</f>
        <v>5955</v>
      </c>
      <c r="E113" s="19">
        <f t="shared" si="2"/>
        <v>315764517</v>
      </c>
      <c r="F113" s="19">
        <f t="shared" si="2"/>
        <v>64260564</v>
      </c>
      <c r="G113" s="19">
        <f t="shared" si="2"/>
        <v>41702874</v>
      </c>
      <c r="H113" s="19">
        <f t="shared" si="2"/>
        <v>102565332</v>
      </c>
      <c r="I113" s="19">
        <f t="shared" si="2"/>
        <v>49747911</v>
      </c>
      <c r="J113" s="19">
        <f t="shared" si="2"/>
        <v>46170643</v>
      </c>
      <c r="K113" s="20">
        <f t="shared" si="2"/>
        <v>1952543445</v>
      </c>
    </row>
    <row r="114" spans="1:11" s="62" customFormat="1" ht="13.5" thickTop="1">
      <c r="A114" s="39"/>
      <c r="B114" s="39"/>
      <c r="C114" s="39"/>
      <c r="D114" s="40"/>
      <c r="E114" s="41"/>
      <c r="F114" s="41"/>
      <c r="G114" s="41"/>
      <c r="H114" s="41"/>
      <c r="I114" s="41"/>
      <c r="J114" s="41"/>
      <c r="K114" s="41"/>
    </row>
    <row r="115" spans="1:11" s="62" customFormat="1" ht="13.5" thickBot="1">
      <c r="A115" s="3"/>
      <c r="B115" s="3"/>
      <c r="C115" s="3"/>
      <c r="D115" s="5"/>
      <c r="E115" s="6"/>
      <c r="F115" s="6"/>
      <c r="G115" s="6"/>
      <c r="H115" s="6"/>
      <c r="I115" s="6"/>
      <c r="J115" s="6"/>
      <c r="K115" s="6"/>
    </row>
    <row r="116" spans="1:11" s="62" customFormat="1" ht="27.95" customHeight="1" thickTop="1" thickBot="1">
      <c r="A116" s="94" t="s">
        <v>64</v>
      </c>
      <c r="B116" s="95"/>
      <c r="C116" s="95"/>
      <c r="D116" s="95"/>
      <c r="E116" s="95"/>
      <c r="F116" s="95"/>
      <c r="G116" s="95"/>
      <c r="H116" s="95"/>
      <c r="I116" s="95"/>
      <c r="J116" s="95"/>
      <c r="K116" s="96"/>
    </row>
    <row r="117" spans="1:11" s="62" customFormat="1" ht="14.25" thickTop="1" thickBot="1"/>
    <row r="118" spans="1:11" s="62" customFormat="1" ht="53.1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62" customFormat="1" ht="12.75" customHeight="1" thickTop="1">
      <c r="A119" s="99" t="s">
        <v>9</v>
      </c>
      <c r="B119" s="100"/>
      <c r="C119" s="101"/>
      <c r="D119" s="9">
        <v>9356</v>
      </c>
      <c r="E119" s="9">
        <v>0</v>
      </c>
      <c r="F119" s="9">
        <v>0</v>
      </c>
      <c r="G119" s="9">
        <v>3136548</v>
      </c>
      <c r="H119" s="9">
        <v>26297650</v>
      </c>
      <c r="I119" s="9">
        <v>2495752</v>
      </c>
      <c r="J119" s="9">
        <v>25656854</v>
      </c>
      <c r="K119" s="11">
        <v>3877209573</v>
      </c>
    </row>
    <row r="120" spans="1:11" s="62" customFormat="1" ht="24" customHeight="1">
      <c r="A120" s="88" t="s">
        <v>10</v>
      </c>
      <c r="B120" s="89"/>
      <c r="C120" s="90"/>
      <c r="D120" s="4">
        <v>114</v>
      </c>
      <c r="E120" s="4">
        <v>0</v>
      </c>
      <c r="F120" s="4">
        <v>31824</v>
      </c>
      <c r="G120" s="4">
        <v>72145</v>
      </c>
      <c r="H120" s="4">
        <v>478165</v>
      </c>
      <c r="I120" s="4">
        <v>45719</v>
      </c>
      <c r="J120" s="4">
        <v>430280</v>
      </c>
      <c r="K120" s="12">
        <v>44524954</v>
      </c>
    </row>
    <row r="121" spans="1:11" s="62" customFormat="1" ht="12.75" customHeight="1">
      <c r="A121" s="88" t="s">
        <v>11</v>
      </c>
      <c r="B121" s="89"/>
      <c r="C121" s="90"/>
      <c r="D121" s="4">
        <v>3058</v>
      </c>
      <c r="E121" s="4">
        <v>0</v>
      </c>
      <c r="F121" s="4">
        <v>0</v>
      </c>
      <c r="G121" s="4">
        <v>35034</v>
      </c>
      <c r="H121" s="4">
        <v>696748</v>
      </c>
      <c r="I121" s="4">
        <v>25461</v>
      </c>
      <c r="J121" s="4">
        <v>687175</v>
      </c>
      <c r="K121" s="12">
        <v>0</v>
      </c>
    </row>
    <row r="122" spans="1:11" s="62" customFormat="1" ht="12.75">
      <c r="A122" s="8" t="s">
        <v>12</v>
      </c>
      <c r="B122" s="1" t="s">
        <v>13</v>
      </c>
      <c r="C122" s="2">
        <v>10000</v>
      </c>
      <c r="D122" s="4">
        <v>1137</v>
      </c>
      <c r="E122" s="4">
        <v>4527403</v>
      </c>
      <c r="F122" s="4">
        <v>1068949</v>
      </c>
      <c r="G122" s="4">
        <v>925812</v>
      </c>
      <c r="H122" s="4">
        <v>2925654</v>
      </c>
      <c r="I122" s="4">
        <v>1006404</v>
      </c>
      <c r="J122" s="4">
        <v>1937370</v>
      </c>
      <c r="K122" s="12">
        <v>0</v>
      </c>
    </row>
    <row r="123" spans="1:11" s="62" customFormat="1" ht="12.75">
      <c r="A123" s="8">
        <v>10001</v>
      </c>
      <c r="B123" s="1" t="s">
        <v>13</v>
      </c>
      <c r="C123" s="2">
        <v>15000</v>
      </c>
      <c r="D123" s="4">
        <v>291</v>
      </c>
      <c r="E123" s="4">
        <v>3608819</v>
      </c>
      <c r="F123" s="4">
        <v>813895</v>
      </c>
      <c r="G123" s="4">
        <v>626163</v>
      </c>
      <c r="H123" s="4">
        <v>1758464</v>
      </c>
      <c r="I123" s="4">
        <v>742374</v>
      </c>
      <c r="J123" s="4">
        <v>1060780</v>
      </c>
      <c r="K123" s="12">
        <v>0</v>
      </c>
    </row>
    <row r="124" spans="1:11" s="62" customFormat="1" ht="12.75">
      <c r="A124" s="8">
        <v>15001</v>
      </c>
      <c r="B124" s="1" t="s">
        <v>13</v>
      </c>
      <c r="C124" s="2">
        <v>22000</v>
      </c>
      <c r="D124" s="4">
        <v>366</v>
      </c>
      <c r="E124" s="4">
        <v>6719014</v>
      </c>
      <c r="F124" s="4">
        <v>1504093</v>
      </c>
      <c r="G124" s="4">
        <v>1085329</v>
      </c>
      <c r="H124" s="4">
        <v>2651492</v>
      </c>
      <c r="I124" s="4">
        <v>1253274</v>
      </c>
      <c r="J124" s="4">
        <v>1315343</v>
      </c>
      <c r="K124" s="12">
        <v>0</v>
      </c>
    </row>
    <row r="125" spans="1:11" s="62" customFormat="1" ht="12.75">
      <c r="A125" s="8">
        <v>22001</v>
      </c>
      <c r="B125" s="1" t="s">
        <v>13</v>
      </c>
      <c r="C125" s="2">
        <v>30000</v>
      </c>
      <c r="D125" s="4">
        <v>270</v>
      </c>
      <c r="E125" s="4">
        <v>7014540</v>
      </c>
      <c r="F125" s="4">
        <v>1510002</v>
      </c>
      <c r="G125" s="4">
        <v>1098440</v>
      </c>
      <c r="H125" s="4">
        <v>2273559</v>
      </c>
      <c r="I125" s="4">
        <v>1228394</v>
      </c>
      <c r="J125" s="4">
        <v>893512</v>
      </c>
      <c r="K125" s="12">
        <v>0</v>
      </c>
    </row>
    <row r="126" spans="1:11" s="62" customFormat="1" ht="12.75">
      <c r="A126" s="8">
        <v>30001</v>
      </c>
      <c r="B126" s="1" t="s">
        <v>13</v>
      </c>
      <c r="C126" s="2">
        <v>45000</v>
      </c>
      <c r="D126" s="4">
        <v>395</v>
      </c>
      <c r="E126" s="4">
        <v>14681976</v>
      </c>
      <c r="F126" s="4">
        <v>3152145</v>
      </c>
      <c r="G126" s="4">
        <v>2277502</v>
      </c>
      <c r="H126" s="4">
        <v>3807700</v>
      </c>
      <c r="I126" s="4">
        <v>2892814</v>
      </c>
      <c r="J126" s="4">
        <v>1270867</v>
      </c>
      <c r="K126" s="12">
        <v>0</v>
      </c>
    </row>
    <row r="127" spans="1:11" s="62" customFormat="1" ht="12.75">
      <c r="A127" s="8">
        <v>45001</v>
      </c>
      <c r="B127" s="1" t="s">
        <v>13</v>
      </c>
      <c r="C127" s="2">
        <v>60000</v>
      </c>
      <c r="D127" s="4">
        <v>255</v>
      </c>
      <c r="E127" s="4">
        <v>13185841</v>
      </c>
      <c r="F127" s="4">
        <v>2827496</v>
      </c>
      <c r="G127" s="4">
        <v>2021049</v>
      </c>
      <c r="H127" s="4">
        <v>3297129</v>
      </c>
      <c r="I127" s="4">
        <v>2506074</v>
      </c>
      <c r="J127" s="4">
        <v>954657</v>
      </c>
      <c r="K127" s="12">
        <v>0</v>
      </c>
    </row>
    <row r="128" spans="1:11" s="62" customFormat="1" ht="12.75">
      <c r="A128" s="8">
        <v>60001</v>
      </c>
      <c r="B128" s="1" t="s">
        <v>13</v>
      </c>
      <c r="C128" s="2">
        <v>90000</v>
      </c>
      <c r="D128" s="4">
        <v>335</v>
      </c>
      <c r="E128" s="4">
        <v>24752795</v>
      </c>
      <c r="F128" s="4">
        <v>5211065</v>
      </c>
      <c r="G128" s="4">
        <v>3540238</v>
      </c>
      <c r="H128" s="4">
        <v>6867344</v>
      </c>
      <c r="I128" s="4">
        <v>4507992</v>
      </c>
      <c r="J128" s="4">
        <v>2624033</v>
      </c>
      <c r="K128" s="12">
        <v>0</v>
      </c>
    </row>
    <row r="129" spans="1:11" s="62" customFormat="1" ht="12.75">
      <c r="A129" s="8">
        <v>90001</v>
      </c>
      <c r="B129" s="1" t="s">
        <v>13</v>
      </c>
      <c r="C129" s="2">
        <v>120000</v>
      </c>
      <c r="D129" s="4">
        <v>235</v>
      </c>
      <c r="E129" s="4">
        <v>24363532</v>
      </c>
      <c r="F129" s="4">
        <v>5090898</v>
      </c>
      <c r="G129" s="4">
        <v>3416688</v>
      </c>
      <c r="H129" s="4">
        <v>6200375</v>
      </c>
      <c r="I129" s="4">
        <v>4482220</v>
      </c>
      <c r="J129" s="4">
        <v>2175009</v>
      </c>
      <c r="K129" s="12">
        <v>0</v>
      </c>
    </row>
    <row r="130" spans="1:11" s="62" customFormat="1" ht="12.75">
      <c r="A130" s="8">
        <v>120001</v>
      </c>
      <c r="B130" s="1" t="s">
        <v>13</v>
      </c>
      <c r="C130" s="2">
        <v>150000</v>
      </c>
      <c r="D130" s="4">
        <v>150</v>
      </c>
      <c r="E130" s="4">
        <v>20368619</v>
      </c>
      <c r="F130" s="4">
        <v>4167221</v>
      </c>
      <c r="G130" s="4">
        <v>2689699</v>
      </c>
      <c r="H130" s="4">
        <v>4485741</v>
      </c>
      <c r="I130" s="4">
        <v>3526273</v>
      </c>
      <c r="J130" s="4">
        <v>1155093</v>
      </c>
      <c r="K130" s="12">
        <v>0</v>
      </c>
    </row>
    <row r="131" spans="1:11" s="62" customFormat="1" ht="12.75">
      <c r="A131" s="8">
        <v>150001</v>
      </c>
      <c r="B131" s="1" t="s">
        <v>13</v>
      </c>
      <c r="C131" s="2">
        <v>220000</v>
      </c>
      <c r="D131" s="4">
        <v>228</v>
      </c>
      <c r="E131" s="4">
        <v>41434658</v>
      </c>
      <c r="F131" s="4">
        <v>8592237</v>
      </c>
      <c r="G131" s="4">
        <v>5982348</v>
      </c>
      <c r="H131" s="4">
        <v>8705176</v>
      </c>
      <c r="I131" s="4">
        <v>7419647</v>
      </c>
      <c r="J131" s="4">
        <v>1550238</v>
      </c>
      <c r="K131" s="12">
        <v>0</v>
      </c>
    </row>
    <row r="132" spans="1:11" s="62" customFormat="1" ht="12.75">
      <c r="A132" s="8">
        <v>220001</v>
      </c>
      <c r="B132" s="1" t="s">
        <v>13</v>
      </c>
      <c r="C132" s="2">
        <v>300000</v>
      </c>
      <c r="D132" s="4">
        <v>165</v>
      </c>
      <c r="E132" s="4">
        <v>42498349</v>
      </c>
      <c r="F132" s="4">
        <v>8778798</v>
      </c>
      <c r="G132" s="4">
        <v>5826765</v>
      </c>
      <c r="H132" s="4">
        <v>8492334</v>
      </c>
      <c r="I132" s="4">
        <v>7915873</v>
      </c>
      <c r="J132" s="4">
        <v>1802644</v>
      </c>
      <c r="K132" s="12">
        <v>0</v>
      </c>
    </row>
    <row r="133" spans="1:11" s="62" customFormat="1" ht="12.75">
      <c r="A133" s="8">
        <v>300001</v>
      </c>
      <c r="B133" s="1" t="s">
        <v>13</v>
      </c>
      <c r="C133" s="2">
        <v>450000</v>
      </c>
      <c r="D133" s="4">
        <v>159</v>
      </c>
      <c r="E133" s="4">
        <v>57638808</v>
      </c>
      <c r="F133" s="4">
        <v>11687339</v>
      </c>
      <c r="G133" s="4">
        <v>7769313</v>
      </c>
      <c r="H133" s="4">
        <v>12287138</v>
      </c>
      <c r="I133" s="4">
        <v>9333370</v>
      </c>
      <c r="J133" s="4">
        <v>2163855</v>
      </c>
      <c r="K133" s="12">
        <v>0</v>
      </c>
    </row>
    <row r="134" spans="1:11" s="62" customFormat="1" ht="12.75">
      <c r="A134" s="8">
        <v>450001</v>
      </c>
      <c r="B134" s="1" t="s">
        <v>13</v>
      </c>
      <c r="C134" s="2">
        <v>600000</v>
      </c>
      <c r="D134" s="4">
        <v>71</v>
      </c>
      <c r="E134" s="4">
        <v>36505700</v>
      </c>
      <c r="F134" s="4">
        <v>7501614</v>
      </c>
      <c r="G134" s="4">
        <v>5148418</v>
      </c>
      <c r="H134" s="4">
        <v>6821357</v>
      </c>
      <c r="I134" s="4">
        <v>7113093</v>
      </c>
      <c r="J134" s="4">
        <v>1284419</v>
      </c>
      <c r="K134" s="12">
        <v>0</v>
      </c>
    </row>
    <row r="135" spans="1:11" s="62" customFormat="1" ht="12.75">
      <c r="A135" s="8">
        <v>600001</v>
      </c>
      <c r="B135" s="1" t="s">
        <v>13</v>
      </c>
      <c r="C135" s="2">
        <v>750000</v>
      </c>
      <c r="D135" s="4">
        <v>51</v>
      </c>
      <c r="E135" s="4">
        <v>33964113</v>
      </c>
      <c r="F135" s="4">
        <v>6867368</v>
      </c>
      <c r="G135" s="4">
        <v>4307922</v>
      </c>
      <c r="H135" s="4">
        <v>5898273</v>
      </c>
      <c r="I135" s="4">
        <v>5893270</v>
      </c>
      <c r="J135" s="4">
        <v>616253</v>
      </c>
      <c r="K135" s="12">
        <v>0</v>
      </c>
    </row>
    <row r="136" spans="1:11" s="62" customFormat="1" ht="12.75">
      <c r="A136" s="8">
        <v>750001</v>
      </c>
      <c r="B136" s="1" t="s">
        <v>13</v>
      </c>
      <c r="C136" s="2">
        <v>900000</v>
      </c>
      <c r="D136" s="4">
        <v>27</v>
      </c>
      <c r="E136" s="4">
        <v>22001327</v>
      </c>
      <c r="F136" s="4">
        <v>4524547</v>
      </c>
      <c r="G136" s="4">
        <v>2443985</v>
      </c>
      <c r="H136" s="4">
        <v>4766643</v>
      </c>
      <c r="I136" s="4">
        <v>3143356</v>
      </c>
      <c r="J136" s="4">
        <v>941466</v>
      </c>
      <c r="K136" s="12">
        <v>0</v>
      </c>
    </row>
    <row r="137" spans="1:11" s="62" customFormat="1" ht="12.75">
      <c r="A137" s="8">
        <v>900001</v>
      </c>
      <c r="B137" s="1" t="s">
        <v>13</v>
      </c>
      <c r="C137" s="2">
        <v>1200000</v>
      </c>
      <c r="D137" s="4">
        <v>35</v>
      </c>
      <c r="E137" s="4">
        <v>36293553</v>
      </c>
      <c r="F137" s="4">
        <v>7313150</v>
      </c>
      <c r="G137" s="4">
        <v>4720906</v>
      </c>
      <c r="H137" s="4">
        <v>5477892</v>
      </c>
      <c r="I137" s="4">
        <v>6867660</v>
      </c>
      <c r="J137" s="4">
        <v>311496</v>
      </c>
      <c r="K137" s="12">
        <v>0</v>
      </c>
    </row>
    <row r="138" spans="1:11" s="62" customFormat="1" ht="12.75">
      <c r="A138" s="8">
        <v>1200001</v>
      </c>
      <c r="B138" s="1" t="s">
        <v>13</v>
      </c>
      <c r="C138" s="2">
        <v>1500000</v>
      </c>
      <c r="D138" s="4">
        <v>18</v>
      </c>
      <c r="E138" s="4">
        <v>24005693</v>
      </c>
      <c r="F138" s="4">
        <v>4860513</v>
      </c>
      <c r="G138" s="4">
        <v>3040707</v>
      </c>
      <c r="H138" s="4">
        <v>4471369</v>
      </c>
      <c r="I138" s="4">
        <v>4049078</v>
      </c>
      <c r="J138" s="4">
        <v>619227</v>
      </c>
      <c r="K138" s="12">
        <v>0</v>
      </c>
    </row>
    <row r="139" spans="1:11" s="62" customFormat="1" ht="12.75">
      <c r="A139" s="8">
        <v>1500001</v>
      </c>
      <c r="B139" s="1" t="s">
        <v>13</v>
      </c>
      <c r="C139" s="2">
        <v>1800000</v>
      </c>
      <c r="D139" s="4">
        <v>12</v>
      </c>
      <c r="E139" s="4">
        <v>19662918</v>
      </c>
      <c r="F139" s="4">
        <v>3948057</v>
      </c>
      <c r="G139" s="4">
        <v>2787342</v>
      </c>
      <c r="H139" s="4">
        <v>3266372</v>
      </c>
      <c r="I139" s="4">
        <v>3514172</v>
      </c>
      <c r="J139" s="4">
        <v>45145</v>
      </c>
      <c r="K139" s="12">
        <v>0</v>
      </c>
    </row>
    <row r="140" spans="1:11" s="62" customFormat="1" ht="12.75">
      <c r="A140" s="8">
        <v>1800001</v>
      </c>
      <c r="B140" s="1" t="s">
        <v>13</v>
      </c>
      <c r="C140" s="2">
        <v>2100000</v>
      </c>
      <c r="D140" s="4">
        <v>9</v>
      </c>
      <c r="E140" s="4">
        <v>18182157</v>
      </c>
      <c r="F140" s="4">
        <v>3647263</v>
      </c>
      <c r="G140" s="4">
        <v>1915906</v>
      </c>
      <c r="H140" s="4">
        <v>3306869</v>
      </c>
      <c r="I140" s="4">
        <v>2670541</v>
      </c>
      <c r="J140" s="4">
        <v>414242</v>
      </c>
      <c r="K140" s="12">
        <v>0</v>
      </c>
    </row>
    <row r="141" spans="1:11" s="62" customFormat="1" ht="12.75">
      <c r="A141" s="8">
        <v>2100001</v>
      </c>
      <c r="B141" s="1" t="s">
        <v>13</v>
      </c>
      <c r="C141" s="2">
        <v>2400000</v>
      </c>
      <c r="D141" s="4">
        <v>4</v>
      </c>
      <c r="E141" s="4">
        <v>8531755</v>
      </c>
      <c r="F141" s="4">
        <v>1707216</v>
      </c>
      <c r="G141" s="4">
        <v>1076442</v>
      </c>
      <c r="H141" s="4">
        <v>1914801</v>
      </c>
      <c r="I141" s="4">
        <v>868857</v>
      </c>
      <c r="J141" s="4">
        <v>0</v>
      </c>
      <c r="K141" s="12">
        <v>0</v>
      </c>
    </row>
    <row r="142" spans="1:11" s="62" customFormat="1" ht="12.75">
      <c r="A142" s="8">
        <v>2400001</v>
      </c>
      <c r="B142" s="1" t="s">
        <v>13</v>
      </c>
      <c r="C142" s="2">
        <v>2700000</v>
      </c>
      <c r="D142" s="4">
        <v>4</v>
      </c>
      <c r="E142" s="4">
        <v>10394438</v>
      </c>
      <c r="F142" s="4">
        <v>2082391</v>
      </c>
      <c r="G142" s="4">
        <v>1661453</v>
      </c>
      <c r="H142" s="4">
        <v>1470641</v>
      </c>
      <c r="I142" s="4">
        <v>2273202</v>
      </c>
      <c r="J142" s="4">
        <v>0</v>
      </c>
      <c r="K142" s="12">
        <v>0</v>
      </c>
    </row>
    <row r="143" spans="1:11" s="62" customFormat="1" ht="12.75">
      <c r="A143" s="8">
        <v>2700001</v>
      </c>
      <c r="B143" s="1" t="s">
        <v>13</v>
      </c>
      <c r="C143" s="2">
        <v>3000000</v>
      </c>
      <c r="D143" s="4">
        <v>4</v>
      </c>
      <c r="E143" s="4">
        <v>11226218</v>
      </c>
      <c r="F143" s="4">
        <v>2283817</v>
      </c>
      <c r="G143" s="4">
        <v>1346923</v>
      </c>
      <c r="H143" s="4">
        <v>1526084</v>
      </c>
      <c r="I143" s="4">
        <v>2349359</v>
      </c>
      <c r="J143" s="4">
        <v>244703</v>
      </c>
      <c r="K143" s="12">
        <v>0</v>
      </c>
    </row>
    <row r="144" spans="1:11" s="62" customFormat="1" ht="12.75">
      <c r="A144" s="8">
        <v>3000001</v>
      </c>
      <c r="B144" s="1" t="s">
        <v>13</v>
      </c>
      <c r="C144" s="2">
        <v>3500000</v>
      </c>
      <c r="D144" s="4">
        <v>4</v>
      </c>
      <c r="E144" s="4">
        <v>13332976</v>
      </c>
      <c r="F144" s="4">
        <v>2675094</v>
      </c>
      <c r="G144" s="4">
        <v>1119174</v>
      </c>
      <c r="H144" s="4">
        <v>2074713</v>
      </c>
      <c r="I144" s="4">
        <v>1719555</v>
      </c>
      <c r="J144" s="4">
        <v>0</v>
      </c>
      <c r="K144" s="12">
        <v>0</v>
      </c>
    </row>
    <row r="145" spans="1:11" s="62" customFormat="1" ht="12.75">
      <c r="A145" s="8">
        <v>3500001</v>
      </c>
      <c r="B145" s="1" t="s">
        <v>13</v>
      </c>
      <c r="C145" s="2">
        <v>4000000</v>
      </c>
      <c r="D145" s="4">
        <v>4</v>
      </c>
      <c r="E145" s="4">
        <v>15063568</v>
      </c>
      <c r="F145" s="4">
        <v>3023329</v>
      </c>
      <c r="G145" s="4">
        <v>2101863</v>
      </c>
      <c r="H145" s="4">
        <v>1969782</v>
      </c>
      <c r="I145" s="4">
        <v>3155410</v>
      </c>
      <c r="J145" s="4">
        <v>0</v>
      </c>
      <c r="K145" s="12">
        <v>0</v>
      </c>
    </row>
    <row r="146" spans="1:11" s="62" customFormat="1" ht="12.75">
      <c r="A146" s="8">
        <v>4000001</v>
      </c>
      <c r="B146" s="1" t="s">
        <v>13</v>
      </c>
      <c r="C146" s="2">
        <v>4600000</v>
      </c>
      <c r="D146" s="4">
        <v>1</v>
      </c>
      <c r="E146" s="4">
        <v>4486615</v>
      </c>
      <c r="F146" s="4">
        <v>912272</v>
      </c>
      <c r="G146" s="4">
        <v>746077</v>
      </c>
      <c r="H146" s="4">
        <v>1640</v>
      </c>
      <c r="I146" s="4">
        <v>1656708</v>
      </c>
      <c r="J146" s="4">
        <v>0</v>
      </c>
      <c r="K146" s="12">
        <v>0</v>
      </c>
    </row>
    <row r="147" spans="1:11" s="62" customFormat="1" ht="12.75">
      <c r="A147" s="8">
        <v>4600001</v>
      </c>
      <c r="B147" s="1" t="s">
        <v>13</v>
      </c>
      <c r="C147" s="2">
        <v>5200000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12">
        <v>0</v>
      </c>
    </row>
    <row r="148" spans="1:11" s="62" customFormat="1" ht="12.75">
      <c r="A148" s="8">
        <v>5200001</v>
      </c>
      <c r="B148" s="1" t="s">
        <v>13</v>
      </c>
      <c r="C148" s="2">
        <v>5800000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12">
        <v>0</v>
      </c>
    </row>
    <row r="149" spans="1:11" s="62" customFormat="1" ht="12.75" customHeight="1">
      <c r="A149" s="8">
        <v>5800001</v>
      </c>
      <c r="B149" s="1" t="s">
        <v>13</v>
      </c>
      <c r="C149" s="2">
        <v>7500000</v>
      </c>
      <c r="D149" s="4">
        <v>2</v>
      </c>
      <c r="E149" s="4">
        <v>12381341</v>
      </c>
      <c r="F149" s="4">
        <v>2479544</v>
      </c>
      <c r="G149" s="4">
        <v>1356449</v>
      </c>
      <c r="H149" s="4">
        <v>900107</v>
      </c>
      <c r="I149" s="4">
        <v>2935886</v>
      </c>
      <c r="J149" s="4">
        <v>0</v>
      </c>
      <c r="K149" s="12">
        <v>0</v>
      </c>
    </row>
    <row r="150" spans="1:11" s="62" customFormat="1" ht="13.5" thickBot="1">
      <c r="A150" s="13"/>
      <c r="B150" s="14" t="s">
        <v>14</v>
      </c>
      <c r="C150" s="15">
        <v>7500000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7">
        <v>0</v>
      </c>
    </row>
    <row r="151" spans="1:11" s="62" customFormat="1" ht="14.25" thickTop="1" thickBot="1">
      <c r="A151" s="91" t="s">
        <v>15</v>
      </c>
      <c r="B151" s="92"/>
      <c r="C151" s="93"/>
      <c r="D151" s="18">
        <f t="shared" ref="D151:K151" si="3">SUM(D119:D150)</f>
        <v>16760</v>
      </c>
      <c r="E151" s="19">
        <f t="shared" si="3"/>
        <v>526826726</v>
      </c>
      <c r="F151" s="19">
        <f t="shared" si="3"/>
        <v>108262137</v>
      </c>
      <c r="G151" s="19">
        <f t="shared" si="3"/>
        <v>74276640</v>
      </c>
      <c r="H151" s="19">
        <f t="shared" si="3"/>
        <v>135091212</v>
      </c>
      <c r="I151" s="19">
        <f t="shared" si="3"/>
        <v>97591788</v>
      </c>
      <c r="J151" s="19">
        <f t="shared" si="3"/>
        <v>50154661</v>
      </c>
      <c r="K151" s="20">
        <f t="shared" si="3"/>
        <v>3921734527</v>
      </c>
    </row>
    <row r="152" spans="1:11" s="62" customFormat="1" ht="13.5" thickTop="1">
      <c r="A152" s="3"/>
      <c r="B152" s="3"/>
      <c r="C152" s="3"/>
      <c r="D152" s="5"/>
      <c r="E152" s="5"/>
      <c r="F152" s="5"/>
      <c r="G152" s="5"/>
      <c r="H152" s="5"/>
      <c r="I152" s="5"/>
      <c r="J152" s="5"/>
      <c r="K152" s="5"/>
    </row>
  </sheetData>
  <mergeCells count="24">
    <mergeCell ref="A2:K2"/>
    <mergeCell ref="A4:C4"/>
    <mergeCell ref="A5:C5"/>
    <mergeCell ref="A6:C6"/>
    <mergeCell ref="A7:C7"/>
    <mergeCell ref="A37:C37"/>
    <mergeCell ref="A42:C42"/>
    <mergeCell ref="A43:C43"/>
    <mergeCell ref="A44:C44"/>
    <mergeCell ref="A45:C45"/>
    <mergeCell ref="A75:C75"/>
    <mergeCell ref="A120:C120"/>
    <mergeCell ref="A40:K40"/>
    <mergeCell ref="A80:C80"/>
    <mergeCell ref="A81:C81"/>
    <mergeCell ref="A82:C82"/>
    <mergeCell ref="A78:K78"/>
    <mergeCell ref="A121:C121"/>
    <mergeCell ref="A151:C151"/>
    <mergeCell ref="A83:C83"/>
    <mergeCell ref="A113:C113"/>
    <mergeCell ref="A118:C118"/>
    <mergeCell ref="A119:C119"/>
    <mergeCell ref="A116:K116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K152"/>
  <sheetViews>
    <sheetView zoomScaleNormal="100" workbookViewId="0">
      <pane xSplit="3" ySplit="4" topLeftCell="D122" activePane="bottomRight" state="frozen"/>
      <selection pane="topRight" activeCell="D1" sqref="D1"/>
      <selection pane="bottomLeft" activeCell="A4" sqref="A4"/>
      <selection pane="bottomRight" activeCell="D152" sqref="D152:K152"/>
    </sheetView>
  </sheetViews>
  <sheetFormatPr defaultRowHeight="12.75"/>
  <cols>
    <col min="1" max="1" width="8.85546875" style="73" customWidth="1"/>
    <col min="2" max="2" width="2.7109375" style="72" customWidth="1"/>
    <col min="3" max="3" width="8.85546875" style="73" customWidth="1"/>
    <col min="4" max="4" width="15.42578125" style="72" customWidth="1"/>
    <col min="5" max="9" width="18.7109375" style="72" customWidth="1"/>
    <col min="10" max="10" width="15.42578125" style="72" customWidth="1"/>
    <col min="11" max="11" width="13.85546875" style="74" customWidth="1"/>
    <col min="12" max="12" width="11.140625" style="72" bestFit="1" customWidth="1"/>
    <col min="13" max="256" width="9.140625" style="72"/>
    <col min="257" max="257" width="7.85546875" style="72" bestFit="1" customWidth="1"/>
    <col min="258" max="258" width="2.7109375" style="72" customWidth="1"/>
    <col min="259" max="259" width="21.140625" style="72" customWidth="1"/>
    <col min="260" max="260" width="9.28515625" style="72" bestFit="1" customWidth="1"/>
    <col min="261" max="261" width="15.42578125" style="72" bestFit="1" customWidth="1"/>
    <col min="262" max="262" width="16" style="72" customWidth="1"/>
    <col min="263" max="263" width="15.28515625" style="72" bestFit="1" customWidth="1"/>
    <col min="264" max="264" width="14.28515625" style="72" bestFit="1" customWidth="1"/>
    <col min="265" max="265" width="14" style="72" bestFit="1" customWidth="1"/>
    <col min="266" max="266" width="13.85546875" style="72" bestFit="1" customWidth="1"/>
    <col min="267" max="267" width="15" style="72" customWidth="1"/>
    <col min="268" max="268" width="11.140625" style="72" bestFit="1" customWidth="1"/>
    <col min="269" max="512" width="9.140625" style="72"/>
    <col min="513" max="513" width="7.85546875" style="72" bestFit="1" customWidth="1"/>
    <col min="514" max="514" width="2.7109375" style="72" customWidth="1"/>
    <col min="515" max="515" width="21.140625" style="72" customWidth="1"/>
    <col min="516" max="516" width="9.28515625" style="72" bestFit="1" customWidth="1"/>
    <col min="517" max="517" width="15.42578125" style="72" bestFit="1" customWidth="1"/>
    <col min="518" max="518" width="16" style="72" customWidth="1"/>
    <col min="519" max="519" width="15.28515625" style="72" bestFit="1" customWidth="1"/>
    <col min="520" max="520" width="14.28515625" style="72" bestFit="1" customWidth="1"/>
    <col min="521" max="521" width="14" style="72" bestFit="1" customWidth="1"/>
    <col min="522" max="522" width="13.85546875" style="72" bestFit="1" customWidth="1"/>
    <col min="523" max="523" width="15" style="72" customWidth="1"/>
    <col min="524" max="524" width="11.140625" style="72" bestFit="1" customWidth="1"/>
    <col min="525" max="768" width="9.140625" style="72"/>
    <col min="769" max="769" width="7.85546875" style="72" bestFit="1" customWidth="1"/>
    <col min="770" max="770" width="2.7109375" style="72" customWidth="1"/>
    <col min="771" max="771" width="21.140625" style="72" customWidth="1"/>
    <col min="772" max="772" width="9.28515625" style="72" bestFit="1" customWidth="1"/>
    <col min="773" max="773" width="15.42578125" style="72" bestFit="1" customWidth="1"/>
    <col min="774" max="774" width="16" style="72" customWidth="1"/>
    <col min="775" max="775" width="15.28515625" style="72" bestFit="1" customWidth="1"/>
    <col min="776" max="776" width="14.28515625" style="72" bestFit="1" customWidth="1"/>
    <col min="777" max="777" width="14" style="72" bestFit="1" customWidth="1"/>
    <col min="778" max="778" width="13.85546875" style="72" bestFit="1" customWidth="1"/>
    <col min="779" max="779" width="15" style="72" customWidth="1"/>
    <col min="780" max="780" width="11.140625" style="72" bestFit="1" customWidth="1"/>
    <col min="781" max="1024" width="9.140625" style="72"/>
    <col min="1025" max="1025" width="7.85546875" style="72" bestFit="1" customWidth="1"/>
    <col min="1026" max="1026" width="2.7109375" style="72" customWidth="1"/>
    <col min="1027" max="1027" width="21.140625" style="72" customWidth="1"/>
    <col min="1028" max="1028" width="9.28515625" style="72" bestFit="1" customWidth="1"/>
    <col min="1029" max="1029" width="15.42578125" style="72" bestFit="1" customWidth="1"/>
    <col min="1030" max="1030" width="16" style="72" customWidth="1"/>
    <col min="1031" max="1031" width="15.28515625" style="72" bestFit="1" customWidth="1"/>
    <col min="1032" max="1032" width="14.28515625" style="72" bestFit="1" customWidth="1"/>
    <col min="1033" max="1033" width="14" style="72" bestFit="1" customWidth="1"/>
    <col min="1034" max="1034" width="13.85546875" style="72" bestFit="1" customWidth="1"/>
    <col min="1035" max="1035" width="15" style="72" customWidth="1"/>
    <col min="1036" max="1036" width="11.140625" style="72" bestFit="1" customWidth="1"/>
    <col min="1037" max="1280" width="9.140625" style="72"/>
    <col min="1281" max="1281" width="7.85546875" style="72" bestFit="1" customWidth="1"/>
    <col min="1282" max="1282" width="2.7109375" style="72" customWidth="1"/>
    <col min="1283" max="1283" width="21.140625" style="72" customWidth="1"/>
    <col min="1284" max="1284" width="9.28515625" style="72" bestFit="1" customWidth="1"/>
    <col min="1285" max="1285" width="15.42578125" style="72" bestFit="1" customWidth="1"/>
    <col min="1286" max="1286" width="16" style="72" customWidth="1"/>
    <col min="1287" max="1287" width="15.28515625" style="72" bestFit="1" customWidth="1"/>
    <col min="1288" max="1288" width="14.28515625" style="72" bestFit="1" customWidth="1"/>
    <col min="1289" max="1289" width="14" style="72" bestFit="1" customWidth="1"/>
    <col min="1290" max="1290" width="13.85546875" style="72" bestFit="1" customWidth="1"/>
    <col min="1291" max="1291" width="15" style="72" customWidth="1"/>
    <col min="1292" max="1292" width="11.140625" style="72" bestFit="1" customWidth="1"/>
    <col min="1293" max="1536" width="9.140625" style="72"/>
    <col min="1537" max="1537" width="7.85546875" style="72" bestFit="1" customWidth="1"/>
    <col min="1538" max="1538" width="2.7109375" style="72" customWidth="1"/>
    <col min="1539" max="1539" width="21.140625" style="72" customWidth="1"/>
    <col min="1540" max="1540" width="9.28515625" style="72" bestFit="1" customWidth="1"/>
    <col min="1541" max="1541" width="15.42578125" style="72" bestFit="1" customWidth="1"/>
    <col min="1542" max="1542" width="16" style="72" customWidth="1"/>
    <col min="1543" max="1543" width="15.28515625" style="72" bestFit="1" customWidth="1"/>
    <col min="1544" max="1544" width="14.28515625" style="72" bestFit="1" customWidth="1"/>
    <col min="1545" max="1545" width="14" style="72" bestFit="1" customWidth="1"/>
    <col min="1546" max="1546" width="13.85546875" style="72" bestFit="1" customWidth="1"/>
    <col min="1547" max="1547" width="15" style="72" customWidth="1"/>
    <col min="1548" max="1548" width="11.140625" style="72" bestFit="1" customWidth="1"/>
    <col min="1549" max="1792" width="9.140625" style="72"/>
    <col min="1793" max="1793" width="7.85546875" style="72" bestFit="1" customWidth="1"/>
    <col min="1794" max="1794" width="2.7109375" style="72" customWidth="1"/>
    <col min="1795" max="1795" width="21.140625" style="72" customWidth="1"/>
    <col min="1796" max="1796" width="9.28515625" style="72" bestFit="1" customWidth="1"/>
    <col min="1797" max="1797" width="15.42578125" style="72" bestFit="1" customWidth="1"/>
    <col min="1798" max="1798" width="16" style="72" customWidth="1"/>
    <col min="1799" max="1799" width="15.28515625" style="72" bestFit="1" customWidth="1"/>
    <col min="1800" max="1800" width="14.28515625" style="72" bestFit="1" customWidth="1"/>
    <col min="1801" max="1801" width="14" style="72" bestFit="1" customWidth="1"/>
    <col min="1802" max="1802" width="13.85546875" style="72" bestFit="1" customWidth="1"/>
    <col min="1803" max="1803" width="15" style="72" customWidth="1"/>
    <col min="1804" max="1804" width="11.140625" style="72" bestFit="1" customWidth="1"/>
    <col min="1805" max="2048" width="9.140625" style="72"/>
    <col min="2049" max="2049" width="7.85546875" style="72" bestFit="1" customWidth="1"/>
    <col min="2050" max="2050" width="2.7109375" style="72" customWidth="1"/>
    <col min="2051" max="2051" width="21.140625" style="72" customWidth="1"/>
    <col min="2052" max="2052" width="9.28515625" style="72" bestFit="1" customWidth="1"/>
    <col min="2053" max="2053" width="15.42578125" style="72" bestFit="1" customWidth="1"/>
    <col min="2054" max="2054" width="16" style="72" customWidth="1"/>
    <col min="2055" max="2055" width="15.28515625" style="72" bestFit="1" customWidth="1"/>
    <col min="2056" max="2056" width="14.28515625" style="72" bestFit="1" customWidth="1"/>
    <col min="2057" max="2057" width="14" style="72" bestFit="1" customWidth="1"/>
    <col min="2058" max="2058" width="13.85546875" style="72" bestFit="1" customWidth="1"/>
    <col min="2059" max="2059" width="15" style="72" customWidth="1"/>
    <col min="2060" max="2060" width="11.140625" style="72" bestFit="1" customWidth="1"/>
    <col min="2061" max="2304" width="9.140625" style="72"/>
    <col min="2305" max="2305" width="7.85546875" style="72" bestFit="1" customWidth="1"/>
    <col min="2306" max="2306" width="2.7109375" style="72" customWidth="1"/>
    <col min="2307" max="2307" width="21.140625" style="72" customWidth="1"/>
    <col min="2308" max="2308" width="9.28515625" style="72" bestFit="1" customWidth="1"/>
    <col min="2309" max="2309" width="15.42578125" style="72" bestFit="1" customWidth="1"/>
    <col min="2310" max="2310" width="16" style="72" customWidth="1"/>
    <col min="2311" max="2311" width="15.28515625" style="72" bestFit="1" customWidth="1"/>
    <col min="2312" max="2312" width="14.28515625" style="72" bestFit="1" customWidth="1"/>
    <col min="2313" max="2313" width="14" style="72" bestFit="1" customWidth="1"/>
    <col min="2314" max="2314" width="13.85546875" style="72" bestFit="1" customWidth="1"/>
    <col min="2315" max="2315" width="15" style="72" customWidth="1"/>
    <col min="2316" max="2316" width="11.140625" style="72" bestFit="1" customWidth="1"/>
    <col min="2317" max="2560" width="9.140625" style="72"/>
    <col min="2561" max="2561" width="7.85546875" style="72" bestFit="1" customWidth="1"/>
    <col min="2562" max="2562" width="2.7109375" style="72" customWidth="1"/>
    <col min="2563" max="2563" width="21.140625" style="72" customWidth="1"/>
    <col min="2564" max="2564" width="9.28515625" style="72" bestFit="1" customWidth="1"/>
    <col min="2565" max="2565" width="15.42578125" style="72" bestFit="1" customWidth="1"/>
    <col min="2566" max="2566" width="16" style="72" customWidth="1"/>
    <col min="2567" max="2567" width="15.28515625" style="72" bestFit="1" customWidth="1"/>
    <col min="2568" max="2568" width="14.28515625" style="72" bestFit="1" customWidth="1"/>
    <col min="2569" max="2569" width="14" style="72" bestFit="1" customWidth="1"/>
    <col min="2570" max="2570" width="13.85546875" style="72" bestFit="1" customWidth="1"/>
    <col min="2571" max="2571" width="15" style="72" customWidth="1"/>
    <col min="2572" max="2572" width="11.140625" style="72" bestFit="1" customWidth="1"/>
    <col min="2573" max="2816" width="9.140625" style="72"/>
    <col min="2817" max="2817" width="7.85546875" style="72" bestFit="1" customWidth="1"/>
    <col min="2818" max="2818" width="2.7109375" style="72" customWidth="1"/>
    <col min="2819" max="2819" width="21.140625" style="72" customWidth="1"/>
    <col min="2820" max="2820" width="9.28515625" style="72" bestFit="1" customWidth="1"/>
    <col min="2821" max="2821" width="15.42578125" style="72" bestFit="1" customWidth="1"/>
    <col min="2822" max="2822" width="16" style="72" customWidth="1"/>
    <col min="2823" max="2823" width="15.28515625" style="72" bestFit="1" customWidth="1"/>
    <col min="2824" max="2824" width="14.28515625" style="72" bestFit="1" customWidth="1"/>
    <col min="2825" max="2825" width="14" style="72" bestFit="1" customWidth="1"/>
    <col min="2826" max="2826" width="13.85546875" style="72" bestFit="1" customWidth="1"/>
    <col min="2827" max="2827" width="15" style="72" customWidth="1"/>
    <col min="2828" max="2828" width="11.140625" style="72" bestFit="1" customWidth="1"/>
    <col min="2829" max="3072" width="9.140625" style="72"/>
    <col min="3073" max="3073" width="7.85546875" style="72" bestFit="1" customWidth="1"/>
    <col min="3074" max="3074" width="2.7109375" style="72" customWidth="1"/>
    <col min="3075" max="3075" width="21.140625" style="72" customWidth="1"/>
    <col min="3076" max="3076" width="9.28515625" style="72" bestFit="1" customWidth="1"/>
    <col min="3077" max="3077" width="15.42578125" style="72" bestFit="1" customWidth="1"/>
    <col min="3078" max="3078" width="16" style="72" customWidth="1"/>
    <col min="3079" max="3079" width="15.28515625" style="72" bestFit="1" customWidth="1"/>
    <col min="3080" max="3080" width="14.28515625" style="72" bestFit="1" customWidth="1"/>
    <col min="3081" max="3081" width="14" style="72" bestFit="1" customWidth="1"/>
    <col min="3082" max="3082" width="13.85546875" style="72" bestFit="1" customWidth="1"/>
    <col min="3083" max="3083" width="15" style="72" customWidth="1"/>
    <col min="3084" max="3084" width="11.140625" style="72" bestFit="1" customWidth="1"/>
    <col min="3085" max="3328" width="9.140625" style="72"/>
    <col min="3329" max="3329" width="7.85546875" style="72" bestFit="1" customWidth="1"/>
    <col min="3330" max="3330" width="2.7109375" style="72" customWidth="1"/>
    <col min="3331" max="3331" width="21.140625" style="72" customWidth="1"/>
    <col min="3332" max="3332" width="9.28515625" style="72" bestFit="1" customWidth="1"/>
    <col min="3333" max="3333" width="15.42578125" style="72" bestFit="1" customWidth="1"/>
    <col min="3334" max="3334" width="16" style="72" customWidth="1"/>
    <col min="3335" max="3335" width="15.28515625" style="72" bestFit="1" customWidth="1"/>
    <col min="3336" max="3336" width="14.28515625" style="72" bestFit="1" customWidth="1"/>
    <col min="3337" max="3337" width="14" style="72" bestFit="1" customWidth="1"/>
    <col min="3338" max="3338" width="13.85546875" style="72" bestFit="1" customWidth="1"/>
    <col min="3339" max="3339" width="15" style="72" customWidth="1"/>
    <col min="3340" max="3340" width="11.140625" style="72" bestFit="1" customWidth="1"/>
    <col min="3341" max="3584" width="9.140625" style="72"/>
    <col min="3585" max="3585" width="7.85546875" style="72" bestFit="1" customWidth="1"/>
    <col min="3586" max="3586" width="2.7109375" style="72" customWidth="1"/>
    <col min="3587" max="3587" width="21.140625" style="72" customWidth="1"/>
    <col min="3588" max="3588" width="9.28515625" style="72" bestFit="1" customWidth="1"/>
    <col min="3589" max="3589" width="15.42578125" style="72" bestFit="1" customWidth="1"/>
    <col min="3590" max="3590" width="16" style="72" customWidth="1"/>
    <col min="3591" max="3591" width="15.28515625" style="72" bestFit="1" customWidth="1"/>
    <col min="3592" max="3592" width="14.28515625" style="72" bestFit="1" customWidth="1"/>
    <col min="3593" max="3593" width="14" style="72" bestFit="1" customWidth="1"/>
    <col min="3594" max="3594" width="13.85546875" style="72" bestFit="1" customWidth="1"/>
    <col min="3595" max="3595" width="15" style="72" customWidth="1"/>
    <col min="3596" max="3596" width="11.140625" style="72" bestFit="1" customWidth="1"/>
    <col min="3597" max="3840" width="9.140625" style="72"/>
    <col min="3841" max="3841" width="7.85546875" style="72" bestFit="1" customWidth="1"/>
    <col min="3842" max="3842" width="2.7109375" style="72" customWidth="1"/>
    <col min="3843" max="3843" width="21.140625" style="72" customWidth="1"/>
    <col min="3844" max="3844" width="9.28515625" style="72" bestFit="1" customWidth="1"/>
    <col min="3845" max="3845" width="15.42578125" style="72" bestFit="1" customWidth="1"/>
    <col min="3846" max="3846" width="16" style="72" customWidth="1"/>
    <col min="3847" max="3847" width="15.28515625" style="72" bestFit="1" customWidth="1"/>
    <col min="3848" max="3848" width="14.28515625" style="72" bestFit="1" customWidth="1"/>
    <col min="3849" max="3849" width="14" style="72" bestFit="1" customWidth="1"/>
    <col min="3850" max="3850" width="13.85546875" style="72" bestFit="1" customWidth="1"/>
    <col min="3851" max="3851" width="15" style="72" customWidth="1"/>
    <col min="3852" max="3852" width="11.140625" style="72" bestFit="1" customWidth="1"/>
    <col min="3853" max="4096" width="9.140625" style="72"/>
    <col min="4097" max="4097" width="7.85546875" style="72" bestFit="1" customWidth="1"/>
    <col min="4098" max="4098" width="2.7109375" style="72" customWidth="1"/>
    <col min="4099" max="4099" width="21.140625" style="72" customWidth="1"/>
    <col min="4100" max="4100" width="9.28515625" style="72" bestFit="1" customWidth="1"/>
    <col min="4101" max="4101" width="15.42578125" style="72" bestFit="1" customWidth="1"/>
    <col min="4102" max="4102" width="16" style="72" customWidth="1"/>
    <col min="4103" max="4103" width="15.28515625" style="72" bestFit="1" customWidth="1"/>
    <col min="4104" max="4104" width="14.28515625" style="72" bestFit="1" customWidth="1"/>
    <col min="4105" max="4105" width="14" style="72" bestFit="1" customWidth="1"/>
    <col min="4106" max="4106" width="13.85546875" style="72" bestFit="1" customWidth="1"/>
    <col min="4107" max="4107" width="15" style="72" customWidth="1"/>
    <col min="4108" max="4108" width="11.140625" style="72" bestFit="1" customWidth="1"/>
    <col min="4109" max="4352" width="9.140625" style="72"/>
    <col min="4353" max="4353" width="7.85546875" style="72" bestFit="1" customWidth="1"/>
    <col min="4354" max="4354" width="2.7109375" style="72" customWidth="1"/>
    <col min="4355" max="4355" width="21.140625" style="72" customWidth="1"/>
    <col min="4356" max="4356" width="9.28515625" style="72" bestFit="1" customWidth="1"/>
    <col min="4357" max="4357" width="15.42578125" style="72" bestFit="1" customWidth="1"/>
    <col min="4358" max="4358" width="16" style="72" customWidth="1"/>
    <col min="4359" max="4359" width="15.28515625" style="72" bestFit="1" customWidth="1"/>
    <col min="4360" max="4360" width="14.28515625" style="72" bestFit="1" customWidth="1"/>
    <col min="4361" max="4361" width="14" style="72" bestFit="1" customWidth="1"/>
    <col min="4362" max="4362" width="13.85546875" style="72" bestFit="1" customWidth="1"/>
    <col min="4363" max="4363" width="15" style="72" customWidth="1"/>
    <col min="4364" max="4364" width="11.140625" style="72" bestFit="1" customWidth="1"/>
    <col min="4365" max="4608" width="9.140625" style="72"/>
    <col min="4609" max="4609" width="7.85546875" style="72" bestFit="1" customWidth="1"/>
    <col min="4610" max="4610" width="2.7109375" style="72" customWidth="1"/>
    <col min="4611" max="4611" width="21.140625" style="72" customWidth="1"/>
    <col min="4612" max="4612" width="9.28515625" style="72" bestFit="1" customWidth="1"/>
    <col min="4613" max="4613" width="15.42578125" style="72" bestFit="1" customWidth="1"/>
    <col min="4614" max="4614" width="16" style="72" customWidth="1"/>
    <col min="4615" max="4615" width="15.28515625" style="72" bestFit="1" customWidth="1"/>
    <col min="4616" max="4616" width="14.28515625" style="72" bestFit="1" customWidth="1"/>
    <col min="4617" max="4617" width="14" style="72" bestFit="1" customWidth="1"/>
    <col min="4618" max="4618" width="13.85546875" style="72" bestFit="1" customWidth="1"/>
    <col min="4619" max="4619" width="15" style="72" customWidth="1"/>
    <col min="4620" max="4620" width="11.140625" style="72" bestFit="1" customWidth="1"/>
    <col min="4621" max="4864" width="9.140625" style="72"/>
    <col min="4865" max="4865" width="7.85546875" style="72" bestFit="1" customWidth="1"/>
    <col min="4866" max="4866" width="2.7109375" style="72" customWidth="1"/>
    <col min="4867" max="4867" width="21.140625" style="72" customWidth="1"/>
    <col min="4868" max="4868" width="9.28515625" style="72" bestFit="1" customWidth="1"/>
    <col min="4869" max="4869" width="15.42578125" style="72" bestFit="1" customWidth="1"/>
    <col min="4870" max="4870" width="16" style="72" customWidth="1"/>
    <col min="4871" max="4871" width="15.28515625" style="72" bestFit="1" customWidth="1"/>
    <col min="4872" max="4872" width="14.28515625" style="72" bestFit="1" customWidth="1"/>
    <col min="4873" max="4873" width="14" style="72" bestFit="1" customWidth="1"/>
    <col min="4874" max="4874" width="13.85546875" style="72" bestFit="1" customWidth="1"/>
    <col min="4875" max="4875" width="15" style="72" customWidth="1"/>
    <col min="4876" max="4876" width="11.140625" style="72" bestFit="1" customWidth="1"/>
    <col min="4877" max="5120" width="9.140625" style="72"/>
    <col min="5121" max="5121" width="7.85546875" style="72" bestFit="1" customWidth="1"/>
    <col min="5122" max="5122" width="2.7109375" style="72" customWidth="1"/>
    <col min="5123" max="5123" width="21.140625" style="72" customWidth="1"/>
    <col min="5124" max="5124" width="9.28515625" style="72" bestFit="1" customWidth="1"/>
    <col min="5125" max="5125" width="15.42578125" style="72" bestFit="1" customWidth="1"/>
    <col min="5126" max="5126" width="16" style="72" customWidth="1"/>
    <col min="5127" max="5127" width="15.28515625" style="72" bestFit="1" customWidth="1"/>
    <col min="5128" max="5128" width="14.28515625" style="72" bestFit="1" customWidth="1"/>
    <col min="5129" max="5129" width="14" style="72" bestFit="1" customWidth="1"/>
    <col min="5130" max="5130" width="13.85546875" style="72" bestFit="1" customWidth="1"/>
    <col min="5131" max="5131" width="15" style="72" customWidth="1"/>
    <col min="5132" max="5132" width="11.140625" style="72" bestFit="1" customWidth="1"/>
    <col min="5133" max="5376" width="9.140625" style="72"/>
    <col min="5377" max="5377" width="7.85546875" style="72" bestFit="1" customWidth="1"/>
    <col min="5378" max="5378" width="2.7109375" style="72" customWidth="1"/>
    <col min="5379" max="5379" width="21.140625" style="72" customWidth="1"/>
    <col min="5380" max="5380" width="9.28515625" style="72" bestFit="1" customWidth="1"/>
    <col min="5381" max="5381" width="15.42578125" style="72" bestFit="1" customWidth="1"/>
    <col min="5382" max="5382" width="16" style="72" customWidth="1"/>
    <col min="5383" max="5383" width="15.28515625" style="72" bestFit="1" customWidth="1"/>
    <col min="5384" max="5384" width="14.28515625" style="72" bestFit="1" customWidth="1"/>
    <col min="5385" max="5385" width="14" style="72" bestFit="1" customWidth="1"/>
    <col min="5386" max="5386" width="13.85546875" style="72" bestFit="1" customWidth="1"/>
    <col min="5387" max="5387" width="15" style="72" customWidth="1"/>
    <col min="5388" max="5388" width="11.140625" style="72" bestFit="1" customWidth="1"/>
    <col min="5389" max="5632" width="9.140625" style="72"/>
    <col min="5633" max="5633" width="7.85546875" style="72" bestFit="1" customWidth="1"/>
    <col min="5634" max="5634" width="2.7109375" style="72" customWidth="1"/>
    <col min="5635" max="5635" width="21.140625" style="72" customWidth="1"/>
    <col min="5636" max="5636" width="9.28515625" style="72" bestFit="1" customWidth="1"/>
    <col min="5637" max="5637" width="15.42578125" style="72" bestFit="1" customWidth="1"/>
    <col min="5638" max="5638" width="16" style="72" customWidth="1"/>
    <col min="5639" max="5639" width="15.28515625" style="72" bestFit="1" customWidth="1"/>
    <col min="5640" max="5640" width="14.28515625" style="72" bestFit="1" customWidth="1"/>
    <col min="5641" max="5641" width="14" style="72" bestFit="1" customWidth="1"/>
    <col min="5642" max="5642" width="13.85546875" style="72" bestFit="1" customWidth="1"/>
    <col min="5643" max="5643" width="15" style="72" customWidth="1"/>
    <col min="5644" max="5644" width="11.140625" style="72" bestFit="1" customWidth="1"/>
    <col min="5645" max="5888" width="9.140625" style="72"/>
    <col min="5889" max="5889" width="7.85546875" style="72" bestFit="1" customWidth="1"/>
    <col min="5890" max="5890" width="2.7109375" style="72" customWidth="1"/>
    <col min="5891" max="5891" width="21.140625" style="72" customWidth="1"/>
    <col min="5892" max="5892" width="9.28515625" style="72" bestFit="1" customWidth="1"/>
    <col min="5893" max="5893" width="15.42578125" style="72" bestFit="1" customWidth="1"/>
    <col min="5894" max="5894" width="16" style="72" customWidth="1"/>
    <col min="5895" max="5895" width="15.28515625" style="72" bestFit="1" customWidth="1"/>
    <col min="5896" max="5896" width="14.28515625" style="72" bestFit="1" customWidth="1"/>
    <col min="5897" max="5897" width="14" style="72" bestFit="1" customWidth="1"/>
    <col min="5898" max="5898" width="13.85546875" style="72" bestFit="1" customWidth="1"/>
    <col min="5899" max="5899" width="15" style="72" customWidth="1"/>
    <col min="5900" max="5900" width="11.140625" style="72" bestFit="1" customWidth="1"/>
    <col min="5901" max="6144" width="9.140625" style="72"/>
    <col min="6145" max="6145" width="7.85546875" style="72" bestFit="1" customWidth="1"/>
    <col min="6146" max="6146" width="2.7109375" style="72" customWidth="1"/>
    <col min="6147" max="6147" width="21.140625" style="72" customWidth="1"/>
    <col min="6148" max="6148" width="9.28515625" style="72" bestFit="1" customWidth="1"/>
    <col min="6149" max="6149" width="15.42578125" style="72" bestFit="1" customWidth="1"/>
    <col min="6150" max="6150" width="16" style="72" customWidth="1"/>
    <col min="6151" max="6151" width="15.28515625" style="72" bestFit="1" customWidth="1"/>
    <col min="6152" max="6152" width="14.28515625" style="72" bestFit="1" customWidth="1"/>
    <col min="6153" max="6153" width="14" style="72" bestFit="1" customWidth="1"/>
    <col min="6154" max="6154" width="13.85546875" style="72" bestFit="1" customWidth="1"/>
    <col min="6155" max="6155" width="15" style="72" customWidth="1"/>
    <col min="6156" max="6156" width="11.140625" style="72" bestFit="1" customWidth="1"/>
    <col min="6157" max="6400" width="9.140625" style="72"/>
    <col min="6401" max="6401" width="7.85546875" style="72" bestFit="1" customWidth="1"/>
    <col min="6402" max="6402" width="2.7109375" style="72" customWidth="1"/>
    <col min="6403" max="6403" width="21.140625" style="72" customWidth="1"/>
    <col min="6404" max="6404" width="9.28515625" style="72" bestFit="1" customWidth="1"/>
    <col min="6405" max="6405" width="15.42578125" style="72" bestFit="1" customWidth="1"/>
    <col min="6406" max="6406" width="16" style="72" customWidth="1"/>
    <col min="6407" max="6407" width="15.28515625" style="72" bestFit="1" customWidth="1"/>
    <col min="6408" max="6408" width="14.28515625" style="72" bestFit="1" customWidth="1"/>
    <col min="6409" max="6409" width="14" style="72" bestFit="1" customWidth="1"/>
    <col min="6410" max="6410" width="13.85546875" style="72" bestFit="1" customWidth="1"/>
    <col min="6411" max="6411" width="15" style="72" customWidth="1"/>
    <col min="6412" max="6412" width="11.140625" style="72" bestFit="1" customWidth="1"/>
    <col min="6413" max="6656" width="9.140625" style="72"/>
    <col min="6657" max="6657" width="7.85546875" style="72" bestFit="1" customWidth="1"/>
    <col min="6658" max="6658" width="2.7109375" style="72" customWidth="1"/>
    <col min="6659" max="6659" width="21.140625" style="72" customWidth="1"/>
    <col min="6660" max="6660" width="9.28515625" style="72" bestFit="1" customWidth="1"/>
    <col min="6661" max="6661" width="15.42578125" style="72" bestFit="1" customWidth="1"/>
    <col min="6662" max="6662" width="16" style="72" customWidth="1"/>
    <col min="6663" max="6663" width="15.28515625" style="72" bestFit="1" customWidth="1"/>
    <col min="6664" max="6664" width="14.28515625" style="72" bestFit="1" customWidth="1"/>
    <col min="6665" max="6665" width="14" style="72" bestFit="1" customWidth="1"/>
    <col min="6666" max="6666" width="13.85546875" style="72" bestFit="1" customWidth="1"/>
    <col min="6667" max="6667" width="15" style="72" customWidth="1"/>
    <col min="6668" max="6668" width="11.140625" style="72" bestFit="1" customWidth="1"/>
    <col min="6669" max="6912" width="9.140625" style="72"/>
    <col min="6913" max="6913" width="7.85546875" style="72" bestFit="1" customWidth="1"/>
    <col min="6914" max="6914" width="2.7109375" style="72" customWidth="1"/>
    <col min="6915" max="6915" width="21.140625" style="72" customWidth="1"/>
    <col min="6916" max="6916" width="9.28515625" style="72" bestFit="1" customWidth="1"/>
    <col min="6917" max="6917" width="15.42578125" style="72" bestFit="1" customWidth="1"/>
    <col min="6918" max="6918" width="16" style="72" customWidth="1"/>
    <col min="6919" max="6919" width="15.28515625" style="72" bestFit="1" customWidth="1"/>
    <col min="6920" max="6920" width="14.28515625" style="72" bestFit="1" customWidth="1"/>
    <col min="6921" max="6921" width="14" style="72" bestFit="1" customWidth="1"/>
    <col min="6922" max="6922" width="13.85546875" style="72" bestFit="1" customWidth="1"/>
    <col min="6923" max="6923" width="15" style="72" customWidth="1"/>
    <col min="6924" max="6924" width="11.140625" style="72" bestFit="1" customWidth="1"/>
    <col min="6925" max="7168" width="9.140625" style="72"/>
    <col min="7169" max="7169" width="7.85546875" style="72" bestFit="1" customWidth="1"/>
    <col min="7170" max="7170" width="2.7109375" style="72" customWidth="1"/>
    <col min="7171" max="7171" width="21.140625" style="72" customWidth="1"/>
    <col min="7172" max="7172" width="9.28515625" style="72" bestFit="1" customWidth="1"/>
    <col min="7173" max="7173" width="15.42578125" style="72" bestFit="1" customWidth="1"/>
    <col min="7174" max="7174" width="16" style="72" customWidth="1"/>
    <col min="7175" max="7175" width="15.28515625" style="72" bestFit="1" customWidth="1"/>
    <col min="7176" max="7176" width="14.28515625" style="72" bestFit="1" customWidth="1"/>
    <col min="7177" max="7177" width="14" style="72" bestFit="1" customWidth="1"/>
    <col min="7178" max="7178" width="13.85546875" style="72" bestFit="1" customWidth="1"/>
    <col min="7179" max="7179" width="15" style="72" customWidth="1"/>
    <col min="7180" max="7180" width="11.140625" style="72" bestFit="1" customWidth="1"/>
    <col min="7181" max="7424" width="9.140625" style="72"/>
    <col min="7425" max="7425" width="7.85546875" style="72" bestFit="1" customWidth="1"/>
    <col min="7426" max="7426" width="2.7109375" style="72" customWidth="1"/>
    <col min="7427" max="7427" width="21.140625" style="72" customWidth="1"/>
    <col min="7428" max="7428" width="9.28515625" style="72" bestFit="1" customWidth="1"/>
    <col min="7429" max="7429" width="15.42578125" style="72" bestFit="1" customWidth="1"/>
    <col min="7430" max="7430" width="16" style="72" customWidth="1"/>
    <col min="7431" max="7431" width="15.28515625" style="72" bestFit="1" customWidth="1"/>
    <col min="7432" max="7432" width="14.28515625" style="72" bestFit="1" customWidth="1"/>
    <col min="7433" max="7433" width="14" style="72" bestFit="1" customWidth="1"/>
    <col min="7434" max="7434" width="13.85546875" style="72" bestFit="1" customWidth="1"/>
    <col min="7435" max="7435" width="15" style="72" customWidth="1"/>
    <col min="7436" max="7436" width="11.140625" style="72" bestFit="1" customWidth="1"/>
    <col min="7437" max="7680" width="9.140625" style="72"/>
    <col min="7681" max="7681" width="7.85546875" style="72" bestFit="1" customWidth="1"/>
    <col min="7682" max="7682" width="2.7109375" style="72" customWidth="1"/>
    <col min="7683" max="7683" width="21.140625" style="72" customWidth="1"/>
    <col min="7684" max="7684" width="9.28515625" style="72" bestFit="1" customWidth="1"/>
    <col min="7685" max="7685" width="15.42578125" style="72" bestFit="1" customWidth="1"/>
    <col min="7686" max="7686" width="16" style="72" customWidth="1"/>
    <col min="7687" max="7687" width="15.28515625" style="72" bestFit="1" customWidth="1"/>
    <col min="7688" max="7688" width="14.28515625" style="72" bestFit="1" customWidth="1"/>
    <col min="7689" max="7689" width="14" style="72" bestFit="1" customWidth="1"/>
    <col min="7690" max="7690" width="13.85546875" style="72" bestFit="1" customWidth="1"/>
    <col min="7691" max="7691" width="15" style="72" customWidth="1"/>
    <col min="7692" max="7692" width="11.140625" style="72" bestFit="1" customWidth="1"/>
    <col min="7693" max="7936" width="9.140625" style="72"/>
    <col min="7937" max="7937" width="7.85546875" style="72" bestFit="1" customWidth="1"/>
    <col min="7938" max="7938" width="2.7109375" style="72" customWidth="1"/>
    <col min="7939" max="7939" width="21.140625" style="72" customWidth="1"/>
    <col min="7940" max="7940" width="9.28515625" style="72" bestFit="1" customWidth="1"/>
    <col min="7941" max="7941" width="15.42578125" style="72" bestFit="1" customWidth="1"/>
    <col min="7942" max="7942" width="16" style="72" customWidth="1"/>
    <col min="7943" max="7943" width="15.28515625" style="72" bestFit="1" customWidth="1"/>
    <col min="7944" max="7944" width="14.28515625" style="72" bestFit="1" customWidth="1"/>
    <col min="7945" max="7945" width="14" style="72" bestFit="1" customWidth="1"/>
    <col min="7946" max="7946" width="13.85546875" style="72" bestFit="1" customWidth="1"/>
    <col min="7947" max="7947" width="15" style="72" customWidth="1"/>
    <col min="7948" max="7948" width="11.140625" style="72" bestFit="1" customWidth="1"/>
    <col min="7949" max="8192" width="9.140625" style="72"/>
    <col min="8193" max="8193" width="7.85546875" style="72" bestFit="1" customWidth="1"/>
    <col min="8194" max="8194" width="2.7109375" style="72" customWidth="1"/>
    <col min="8195" max="8195" width="21.140625" style="72" customWidth="1"/>
    <col min="8196" max="8196" width="9.28515625" style="72" bestFit="1" customWidth="1"/>
    <col min="8197" max="8197" width="15.42578125" style="72" bestFit="1" customWidth="1"/>
    <col min="8198" max="8198" width="16" style="72" customWidth="1"/>
    <col min="8199" max="8199" width="15.28515625" style="72" bestFit="1" customWidth="1"/>
    <col min="8200" max="8200" width="14.28515625" style="72" bestFit="1" customWidth="1"/>
    <col min="8201" max="8201" width="14" style="72" bestFit="1" customWidth="1"/>
    <col min="8202" max="8202" width="13.85546875" style="72" bestFit="1" customWidth="1"/>
    <col min="8203" max="8203" width="15" style="72" customWidth="1"/>
    <col min="8204" max="8204" width="11.140625" style="72" bestFit="1" customWidth="1"/>
    <col min="8205" max="8448" width="9.140625" style="72"/>
    <col min="8449" max="8449" width="7.85546875" style="72" bestFit="1" customWidth="1"/>
    <col min="8450" max="8450" width="2.7109375" style="72" customWidth="1"/>
    <col min="8451" max="8451" width="21.140625" style="72" customWidth="1"/>
    <col min="8452" max="8452" width="9.28515625" style="72" bestFit="1" customWidth="1"/>
    <col min="8453" max="8453" width="15.42578125" style="72" bestFit="1" customWidth="1"/>
    <col min="8454" max="8454" width="16" style="72" customWidth="1"/>
    <col min="8455" max="8455" width="15.28515625" style="72" bestFit="1" customWidth="1"/>
    <col min="8456" max="8456" width="14.28515625" style="72" bestFit="1" customWidth="1"/>
    <col min="8457" max="8457" width="14" style="72" bestFit="1" customWidth="1"/>
    <col min="8458" max="8458" width="13.85546875" style="72" bestFit="1" customWidth="1"/>
    <col min="8459" max="8459" width="15" style="72" customWidth="1"/>
    <col min="8460" max="8460" width="11.140625" style="72" bestFit="1" customWidth="1"/>
    <col min="8461" max="8704" width="9.140625" style="72"/>
    <col min="8705" max="8705" width="7.85546875" style="72" bestFit="1" customWidth="1"/>
    <col min="8706" max="8706" width="2.7109375" style="72" customWidth="1"/>
    <col min="8707" max="8707" width="21.140625" style="72" customWidth="1"/>
    <col min="8708" max="8708" width="9.28515625" style="72" bestFit="1" customWidth="1"/>
    <col min="8709" max="8709" width="15.42578125" style="72" bestFit="1" customWidth="1"/>
    <col min="8710" max="8710" width="16" style="72" customWidth="1"/>
    <col min="8711" max="8711" width="15.28515625" style="72" bestFit="1" customWidth="1"/>
    <col min="8712" max="8712" width="14.28515625" style="72" bestFit="1" customWidth="1"/>
    <col min="8713" max="8713" width="14" style="72" bestFit="1" customWidth="1"/>
    <col min="8714" max="8714" width="13.85546875" style="72" bestFit="1" customWidth="1"/>
    <col min="8715" max="8715" width="15" style="72" customWidth="1"/>
    <col min="8716" max="8716" width="11.140625" style="72" bestFit="1" customWidth="1"/>
    <col min="8717" max="8960" width="9.140625" style="72"/>
    <col min="8961" max="8961" width="7.85546875" style="72" bestFit="1" customWidth="1"/>
    <col min="8962" max="8962" width="2.7109375" style="72" customWidth="1"/>
    <col min="8963" max="8963" width="21.140625" style="72" customWidth="1"/>
    <col min="8964" max="8964" width="9.28515625" style="72" bestFit="1" customWidth="1"/>
    <col min="8965" max="8965" width="15.42578125" style="72" bestFit="1" customWidth="1"/>
    <col min="8966" max="8966" width="16" style="72" customWidth="1"/>
    <col min="8967" max="8967" width="15.28515625" style="72" bestFit="1" customWidth="1"/>
    <col min="8968" max="8968" width="14.28515625" style="72" bestFit="1" customWidth="1"/>
    <col min="8969" max="8969" width="14" style="72" bestFit="1" customWidth="1"/>
    <col min="8970" max="8970" width="13.85546875" style="72" bestFit="1" customWidth="1"/>
    <col min="8971" max="8971" width="15" style="72" customWidth="1"/>
    <col min="8972" max="8972" width="11.140625" style="72" bestFit="1" customWidth="1"/>
    <col min="8973" max="9216" width="9.140625" style="72"/>
    <col min="9217" max="9217" width="7.85546875" style="72" bestFit="1" customWidth="1"/>
    <col min="9218" max="9218" width="2.7109375" style="72" customWidth="1"/>
    <col min="9219" max="9219" width="21.140625" style="72" customWidth="1"/>
    <col min="9220" max="9220" width="9.28515625" style="72" bestFit="1" customWidth="1"/>
    <col min="9221" max="9221" width="15.42578125" style="72" bestFit="1" customWidth="1"/>
    <col min="9222" max="9222" width="16" style="72" customWidth="1"/>
    <col min="9223" max="9223" width="15.28515625" style="72" bestFit="1" customWidth="1"/>
    <col min="9224" max="9224" width="14.28515625" style="72" bestFit="1" customWidth="1"/>
    <col min="9225" max="9225" width="14" style="72" bestFit="1" customWidth="1"/>
    <col min="9226" max="9226" width="13.85546875" style="72" bestFit="1" customWidth="1"/>
    <col min="9227" max="9227" width="15" style="72" customWidth="1"/>
    <col min="9228" max="9228" width="11.140625" style="72" bestFit="1" customWidth="1"/>
    <col min="9229" max="9472" width="9.140625" style="72"/>
    <col min="9473" max="9473" width="7.85546875" style="72" bestFit="1" customWidth="1"/>
    <col min="9474" max="9474" width="2.7109375" style="72" customWidth="1"/>
    <col min="9475" max="9475" width="21.140625" style="72" customWidth="1"/>
    <col min="9476" max="9476" width="9.28515625" style="72" bestFit="1" customWidth="1"/>
    <col min="9477" max="9477" width="15.42578125" style="72" bestFit="1" customWidth="1"/>
    <col min="9478" max="9478" width="16" style="72" customWidth="1"/>
    <col min="9479" max="9479" width="15.28515625" style="72" bestFit="1" customWidth="1"/>
    <col min="9480" max="9480" width="14.28515625" style="72" bestFit="1" customWidth="1"/>
    <col min="9481" max="9481" width="14" style="72" bestFit="1" customWidth="1"/>
    <col min="9482" max="9482" width="13.85546875" style="72" bestFit="1" customWidth="1"/>
    <col min="9483" max="9483" width="15" style="72" customWidth="1"/>
    <col min="9484" max="9484" width="11.140625" style="72" bestFit="1" customWidth="1"/>
    <col min="9485" max="9728" width="9.140625" style="72"/>
    <col min="9729" max="9729" width="7.85546875" style="72" bestFit="1" customWidth="1"/>
    <col min="9730" max="9730" width="2.7109375" style="72" customWidth="1"/>
    <col min="9731" max="9731" width="21.140625" style="72" customWidth="1"/>
    <col min="9732" max="9732" width="9.28515625" style="72" bestFit="1" customWidth="1"/>
    <col min="9733" max="9733" width="15.42578125" style="72" bestFit="1" customWidth="1"/>
    <col min="9734" max="9734" width="16" style="72" customWidth="1"/>
    <col min="9735" max="9735" width="15.28515625" style="72" bestFit="1" customWidth="1"/>
    <col min="9736" max="9736" width="14.28515625" style="72" bestFit="1" customWidth="1"/>
    <col min="9737" max="9737" width="14" style="72" bestFit="1" customWidth="1"/>
    <col min="9738" max="9738" width="13.85546875" style="72" bestFit="1" customWidth="1"/>
    <col min="9739" max="9739" width="15" style="72" customWidth="1"/>
    <col min="9740" max="9740" width="11.140625" style="72" bestFit="1" customWidth="1"/>
    <col min="9741" max="9984" width="9.140625" style="72"/>
    <col min="9985" max="9985" width="7.85546875" style="72" bestFit="1" customWidth="1"/>
    <col min="9986" max="9986" width="2.7109375" style="72" customWidth="1"/>
    <col min="9987" max="9987" width="21.140625" style="72" customWidth="1"/>
    <col min="9988" max="9988" width="9.28515625" style="72" bestFit="1" customWidth="1"/>
    <col min="9989" max="9989" width="15.42578125" style="72" bestFit="1" customWidth="1"/>
    <col min="9990" max="9990" width="16" style="72" customWidth="1"/>
    <col min="9991" max="9991" width="15.28515625" style="72" bestFit="1" customWidth="1"/>
    <col min="9992" max="9992" width="14.28515625" style="72" bestFit="1" customWidth="1"/>
    <col min="9993" max="9993" width="14" style="72" bestFit="1" customWidth="1"/>
    <col min="9994" max="9994" width="13.85546875" style="72" bestFit="1" customWidth="1"/>
    <col min="9995" max="9995" width="15" style="72" customWidth="1"/>
    <col min="9996" max="9996" width="11.140625" style="72" bestFit="1" customWidth="1"/>
    <col min="9997" max="10240" width="9.140625" style="72"/>
    <col min="10241" max="10241" width="7.85546875" style="72" bestFit="1" customWidth="1"/>
    <col min="10242" max="10242" width="2.7109375" style="72" customWidth="1"/>
    <col min="10243" max="10243" width="21.140625" style="72" customWidth="1"/>
    <col min="10244" max="10244" width="9.28515625" style="72" bestFit="1" customWidth="1"/>
    <col min="10245" max="10245" width="15.42578125" style="72" bestFit="1" customWidth="1"/>
    <col min="10246" max="10246" width="16" style="72" customWidth="1"/>
    <col min="10247" max="10247" width="15.28515625" style="72" bestFit="1" customWidth="1"/>
    <col min="10248" max="10248" width="14.28515625" style="72" bestFit="1" customWidth="1"/>
    <col min="10249" max="10249" width="14" style="72" bestFit="1" customWidth="1"/>
    <col min="10250" max="10250" width="13.85546875" style="72" bestFit="1" customWidth="1"/>
    <col min="10251" max="10251" width="15" style="72" customWidth="1"/>
    <col min="10252" max="10252" width="11.140625" style="72" bestFit="1" customWidth="1"/>
    <col min="10253" max="10496" width="9.140625" style="72"/>
    <col min="10497" max="10497" width="7.85546875" style="72" bestFit="1" customWidth="1"/>
    <col min="10498" max="10498" width="2.7109375" style="72" customWidth="1"/>
    <col min="10499" max="10499" width="21.140625" style="72" customWidth="1"/>
    <col min="10500" max="10500" width="9.28515625" style="72" bestFit="1" customWidth="1"/>
    <col min="10501" max="10501" width="15.42578125" style="72" bestFit="1" customWidth="1"/>
    <col min="10502" max="10502" width="16" style="72" customWidth="1"/>
    <col min="10503" max="10503" width="15.28515625" style="72" bestFit="1" customWidth="1"/>
    <col min="10504" max="10504" width="14.28515625" style="72" bestFit="1" customWidth="1"/>
    <col min="10505" max="10505" width="14" style="72" bestFit="1" customWidth="1"/>
    <col min="10506" max="10506" width="13.85546875" style="72" bestFit="1" customWidth="1"/>
    <col min="10507" max="10507" width="15" style="72" customWidth="1"/>
    <col min="10508" max="10508" width="11.140625" style="72" bestFit="1" customWidth="1"/>
    <col min="10509" max="10752" width="9.140625" style="72"/>
    <col min="10753" max="10753" width="7.85546875" style="72" bestFit="1" customWidth="1"/>
    <col min="10754" max="10754" width="2.7109375" style="72" customWidth="1"/>
    <col min="10755" max="10755" width="21.140625" style="72" customWidth="1"/>
    <col min="10756" max="10756" width="9.28515625" style="72" bestFit="1" customWidth="1"/>
    <col min="10757" max="10757" width="15.42578125" style="72" bestFit="1" customWidth="1"/>
    <col min="10758" max="10758" width="16" style="72" customWidth="1"/>
    <col min="10759" max="10759" width="15.28515625" style="72" bestFit="1" customWidth="1"/>
    <col min="10760" max="10760" width="14.28515625" style="72" bestFit="1" customWidth="1"/>
    <col min="10761" max="10761" width="14" style="72" bestFit="1" customWidth="1"/>
    <col min="10762" max="10762" width="13.85546875" style="72" bestFit="1" customWidth="1"/>
    <col min="10763" max="10763" width="15" style="72" customWidth="1"/>
    <col min="10764" max="10764" width="11.140625" style="72" bestFit="1" customWidth="1"/>
    <col min="10765" max="11008" width="9.140625" style="72"/>
    <col min="11009" max="11009" width="7.85546875" style="72" bestFit="1" customWidth="1"/>
    <col min="11010" max="11010" width="2.7109375" style="72" customWidth="1"/>
    <col min="11011" max="11011" width="21.140625" style="72" customWidth="1"/>
    <col min="11012" max="11012" width="9.28515625" style="72" bestFit="1" customWidth="1"/>
    <col min="11013" max="11013" width="15.42578125" style="72" bestFit="1" customWidth="1"/>
    <col min="11014" max="11014" width="16" style="72" customWidth="1"/>
    <col min="11015" max="11015" width="15.28515625" style="72" bestFit="1" customWidth="1"/>
    <col min="11016" max="11016" width="14.28515625" style="72" bestFit="1" customWidth="1"/>
    <col min="11017" max="11017" width="14" style="72" bestFit="1" customWidth="1"/>
    <col min="11018" max="11018" width="13.85546875" style="72" bestFit="1" customWidth="1"/>
    <col min="11019" max="11019" width="15" style="72" customWidth="1"/>
    <col min="11020" max="11020" width="11.140625" style="72" bestFit="1" customWidth="1"/>
    <col min="11021" max="11264" width="9.140625" style="72"/>
    <col min="11265" max="11265" width="7.85546875" style="72" bestFit="1" customWidth="1"/>
    <col min="11266" max="11266" width="2.7109375" style="72" customWidth="1"/>
    <col min="11267" max="11267" width="21.140625" style="72" customWidth="1"/>
    <col min="11268" max="11268" width="9.28515625" style="72" bestFit="1" customWidth="1"/>
    <col min="11269" max="11269" width="15.42578125" style="72" bestFit="1" customWidth="1"/>
    <col min="11270" max="11270" width="16" style="72" customWidth="1"/>
    <col min="11271" max="11271" width="15.28515625" style="72" bestFit="1" customWidth="1"/>
    <col min="11272" max="11272" width="14.28515625" style="72" bestFit="1" customWidth="1"/>
    <col min="11273" max="11273" width="14" style="72" bestFit="1" customWidth="1"/>
    <col min="11274" max="11274" width="13.85546875" style="72" bestFit="1" customWidth="1"/>
    <col min="11275" max="11275" width="15" style="72" customWidth="1"/>
    <col min="11276" max="11276" width="11.140625" style="72" bestFit="1" customWidth="1"/>
    <col min="11277" max="11520" width="9.140625" style="72"/>
    <col min="11521" max="11521" width="7.85546875" style="72" bestFit="1" customWidth="1"/>
    <col min="11522" max="11522" width="2.7109375" style="72" customWidth="1"/>
    <col min="11523" max="11523" width="21.140625" style="72" customWidth="1"/>
    <col min="11524" max="11524" width="9.28515625" style="72" bestFit="1" customWidth="1"/>
    <col min="11525" max="11525" width="15.42578125" style="72" bestFit="1" customWidth="1"/>
    <col min="11526" max="11526" width="16" style="72" customWidth="1"/>
    <col min="11527" max="11527" width="15.28515625" style="72" bestFit="1" customWidth="1"/>
    <col min="11528" max="11528" width="14.28515625" style="72" bestFit="1" customWidth="1"/>
    <col min="11529" max="11529" width="14" style="72" bestFit="1" customWidth="1"/>
    <col min="11530" max="11530" width="13.85546875" style="72" bestFit="1" customWidth="1"/>
    <col min="11531" max="11531" width="15" style="72" customWidth="1"/>
    <col min="11532" max="11532" width="11.140625" style="72" bestFit="1" customWidth="1"/>
    <col min="11533" max="11776" width="9.140625" style="72"/>
    <col min="11777" max="11777" width="7.85546875" style="72" bestFit="1" customWidth="1"/>
    <col min="11778" max="11778" width="2.7109375" style="72" customWidth="1"/>
    <col min="11779" max="11779" width="21.140625" style="72" customWidth="1"/>
    <col min="11780" max="11780" width="9.28515625" style="72" bestFit="1" customWidth="1"/>
    <col min="11781" max="11781" width="15.42578125" style="72" bestFit="1" customWidth="1"/>
    <col min="11782" max="11782" width="16" style="72" customWidth="1"/>
    <col min="11783" max="11783" width="15.28515625" style="72" bestFit="1" customWidth="1"/>
    <col min="11784" max="11784" width="14.28515625" style="72" bestFit="1" customWidth="1"/>
    <col min="11785" max="11785" width="14" style="72" bestFit="1" customWidth="1"/>
    <col min="11786" max="11786" width="13.85546875" style="72" bestFit="1" customWidth="1"/>
    <col min="11787" max="11787" width="15" style="72" customWidth="1"/>
    <col min="11788" max="11788" width="11.140625" style="72" bestFit="1" customWidth="1"/>
    <col min="11789" max="12032" width="9.140625" style="72"/>
    <col min="12033" max="12033" width="7.85546875" style="72" bestFit="1" customWidth="1"/>
    <col min="12034" max="12034" width="2.7109375" style="72" customWidth="1"/>
    <col min="12035" max="12035" width="21.140625" style="72" customWidth="1"/>
    <col min="12036" max="12036" width="9.28515625" style="72" bestFit="1" customWidth="1"/>
    <col min="12037" max="12037" width="15.42578125" style="72" bestFit="1" customWidth="1"/>
    <col min="12038" max="12038" width="16" style="72" customWidth="1"/>
    <col min="12039" max="12039" width="15.28515625" style="72" bestFit="1" customWidth="1"/>
    <col min="12040" max="12040" width="14.28515625" style="72" bestFit="1" customWidth="1"/>
    <col min="12041" max="12041" width="14" style="72" bestFit="1" customWidth="1"/>
    <col min="12042" max="12042" width="13.85546875" style="72" bestFit="1" customWidth="1"/>
    <col min="12043" max="12043" width="15" style="72" customWidth="1"/>
    <col min="12044" max="12044" width="11.140625" style="72" bestFit="1" customWidth="1"/>
    <col min="12045" max="12288" width="9.140625" style="72"/>
    <col min="12289" max="12289" width="7.85546875" style="72" bestFit="1" customWidth="1"/>
    <col min="12290" max="12290" width="2.7109375" style="72" customWidth="1"/>
    <col min="12291" max="12291" width="21.140625" style="72" customWidth="1"/>
    <col min="12292" max="12292" width="9.28515625" style="72" bestFit="1" customWidth="1"/>
    <col min="12293" max="12293" width="15.42578125" style="72" bestFit="1" customWidth="1"/>
    <col min="12294" max="12294" width="16" style="72" customWidth="1"/>
    <col min="12295" max="12295" width="15.28515625" style="72" bestFit="1" customWidth="1"/>
    <col min="12296" max="12296" width="14.28515625" style="72" bestFit="1" customWidth="1"/>
    <col min="12297" max="12297" width="14" style="72" bestFit="1" customWidth="1"/>
    <col min="12298" max="12298" width="13.85546875" style="72" bestFit="1" customWidth="1"/>
    <col min="12299" max="12299" width="15" style="72" customWidth="1"/>
    <col min="12300" max="12300" width="11.140625" style="72" bestFit="1" customWidth="1"/>
    <col min="12301" max="12544" width="9.140625" style="72"/>
    <col min="12545" max="12545" width="7.85546875" style="72" bestFit="1" customWidth="1"/>
    <col min="12546" max="12546" width="2.7109375" style="72" customWidth="1"/>
    <col min="12547" max="12547" width="21.140625" style="72" customWidth="1"/>
    <col min="12548" max="12548" width="9.28515625" style="72" bestFit="1" customWidth="1"/>
    <col min="12549" max="12549" width="15.42578125" style="72" bestFit="1" customWidth="1"/>
    <col min="12550" max="12550" width="16" style="72" customWidth="1"/>
    <col min="12551" max="12551" width="15.28515625" style="72" bestFit="1" customWidth="1"/>
    <col min="12552" max="12552" width="14.28515625" style="72" bestFit="1" customWidth="1"/>
    <col min="12553" max="12553" width="14" style="72" bestFit="1" customWidth="1"/>
    <col min="12554" max="12554" width="13.85546875" style="72" bestFit="1" customWidth="1"/>
    <col min="12555" max="12555" width="15" style="72" customWidth="1"/>
    <col min="12556" max="12556" width="11.140625" style="72" bestFit="1" customWidth="1"/>
    <col min="12557" max="12800" width="9.140625" style="72"/>
    <col min="12801" max="12801" width="7.85546875" style="72" bestFit="1" customWidth="1"/>
    <col min="12802" max="12802" width="2.7109375" style="72" customWidth="1"/>
    <col min="12803" max="12803" width="21.140625" style="72" customWidth="1"/>
    <col min="12804" max="12804" width="9.28515625" style="72" bestFit="1" customWidth="1"/>
    <col min="12805" max="12805" width="15.42578125" style="72" bestFit="1" customWidth="1"/>
    <col min="12806" max="12806" width="16" style="72" customWidth="1"/>
    <col min="12807" max="12807" width="15.28515625" style="72" bestFit="1" customWidth="1"/>
    <col min="12808" max="12808" width="14.28515625" style="72" bestFit="1" customWidth="1"/>
    <col min="12809" max="12809" width="14" style="72" bestFit="1" customWidth="1"/>
    <col min="12810" max="12810" width="13.85546875" style="72" bestFit="1" customWidth="1"/>
    <col min="12811" max="12811" width="15" style="72" customWidth="1"/>
    <col min="12812" max="12812" width="11.140625" style="72" bestFit="1" customWidth="1"/>
    <col min="12813" max="13056" width="9.140625" style="72"/>
    <col min="13057" max="13057" width="7.85546875" style="72" bestFit="1" customWidth="1"/>
    <col min="13058" max="13058" width="2.7109375" style="72" customWidth="1"/>
    <col min="13059" max="13059" width="21.140625" style="72" customWidth="1"/>
    <col min="13060" max="13060" width="9.28515625" style="72" bestFit="1" customWidth="1"/>
    <col min="13061" max="13061" width="15.42578125" style="72" bestFit="1" customWidth="1"/>
    <col min="13062" max="13062" width="16" style="72" customWidth="1"/>
    <col min="13063" max="13063" width="15.28515625" style="72" bestFit="1" customWidth="1"/>
    <col min="13064" max="13064" width="14.28515625" style="72" bestFit="1" customWidth="1"/>
    <col min="13065" max="13065" width="14" style="72" bestFit="1" customWidth="1"/>
    <col min="13066" max="13066" width="13.85546875" style="72" bestFit="1" customWidth="1"/>
    <col min="13067" max="13067" width="15" style="72" customWidth="1"/>
    <col min="13068" max="13068" width="11.140625" style="72" bestFit="1" customWidth="1"/>
    <col min="13069" max="13312" width="9.140625" style="72"/>
    <col min="13313" max="13313" width="7.85546875" style="72" bestFit="1" customWidth="1"/>
    <col min="13314" max="13314" width="2.7109375" style="72" customWidth="1"/>
    <col min="13315" max="13315" width="21.140625" style="72" customWidth="1"/>
    <col min="13316" max="13316" width="9.28515625" style="72" bestFit="1" customWidth="1"/>
    <col min="13317" max="13317" width="15.42578125" style="72" bestFit="1" customWidth="1"/>
    <col min="13318" max="13318" width="16" style="72" customWidth="1"/>
    <col min="13319" max="13319" width="15.28515625" style="72" bestFit="1" customWidth="1"/>
    <col min="13320" max="13320" width="14.28515625" style="72" bestFit="1" customWidth="1"/>
    <col min="13321" max="13321" width="14" style="72" bestFit="1" customWidth="1"/>
    <col min="13322" max="13322" width="13.85546875" style="72" bestFit="1" customWidth="1"/>
    <col min="13323" max="13323" width="15" style="72" customWidth="1"/>
    <col min="13324" max="13324" width="11.140625" style="72" bestFit="1" customWidth="1"/>
    <col min="13325" max="13568" width="9.140625" style="72"/>
    <col min="13569" max="13569" width="7.85546875" style="72" bestFit="1" customWidth="1"/>
    <col min="13570" max="13570" width="2.7109375" style="72" customWidth="1"/>
    <col min="13571" max="13571" width="21.140625" style="72" customWidth="1"/>
    <col min="13572" max="13572" width="9.28515625" style="72" bestFit="1" customWidth="1"/>
    <col min="13573" max="13573" width="15.42578125" style="72" bestFit="1" customWidth="1"/>
    <col min="13574" max="13574" width="16" style="72" customWidth="1"/>
    <col min="13575" max="13575" width="15.28515625" style="72" bestFit="1" customWidth="1"/>
    <col min="13576" max="13576" width="14.28515625" style="72" bestFit="1" customWidth="1"/>
    <col min="13577" max="13577" width="14" style="72" bestFit="1" customWidth="1"/>
    <col min="13578" max="13578" width="13.85546875" style="72" bestFit="1" customWidth="1"/>
    <col min="13579" max="13579" width="15" style="72" customWidth="1"/>
    <col min="13580" max="13580" width="11.140625" style="72" bestFit="1" customWidth="1"/>
    <col min="13581" max="13824" width="9.140625" style="72"/>
    <col min="13825" max="13825" width="7.85546875" style="72" bestFit="1" customWidth="1"/>
    <col min="13826" max="13826" width="2.7109375" style="72" customWidth="1"/>
    <col min="13827" max="13827" width="21.140625" style="72" customWidth="1"/>
    <col min="13828" max="13828" width="9.28515625" style="72" bestFit="1" customWidth="1"/>
    <col min="13829" max="13829" width="15.42578125" style="72" bestFit="1" customWidth="1"/>
    <col min="13830" max="13830" width="16" style="72" customWidth="1"/>
    <col min="13831" max="13831" width="15.28515625" style="72" bestFit="1" customWidth="1"/>
    <col min="13832" max="13832" width="14.28515625" style="72" bestFit="1" customWidth="1"/>
    <col min="13833" max="13833" width="14" style="72" bestFit="1" customWidth="1"/>
    <col min="13834" max="13834" width="13.85546875" style="72" bestFit="1" customWidth="1"/>
    <col min="13835" max="13835" width="15" style="72" customWidth="1"/>
    <col min="13836" max="13836" width="11.140625" style="72" bestFit="1" customWidth="1"/>
    <col min="13837" max="14080" width="9.140625" style="72"/>
    <col min="14081" max="14081" width="7.85546875" style="72" bestFit="1" customWidth="1"/>
    <col min="14082" max="14082" width="2.7109375" style="72" customWidth="1"/>
    <col min="14083" max="14083" width="21.140625" style="72" customWidth="1"/>
    <col min="14084" max="14084" width="9.28515625" style="72" bestFit="1" customWidth="1"/>
    <col min="14085" max="14085" width="15.42578125" style="72" bestFit="1" customWidth="1"/>
    <col min="14086" max="14086" width="16" style="72" customWidth="1"/>
    <col min="14087" max="14087" width="15.28515625" style="72" bestFit="1" customWidth="1"/>
    <col min="14088" max="14088" width="14.28515625" style="72" bestFit="1" customWidth="1"/>
    <col min="14089" max="14089" width="14" style="72" bestFit="1" customWidth="1"/>
    <col min="14090" max="14090" width="13.85546875" style="72" bestFit="1" customWidth="1"/>
    <col min="14091" max="14091" width="15" style="72" customWidth="1"/>
    <col min="14092" max="14092" width="11.140625" style="72" bestFit="1" customWidth="1"/>
    <col min="14093" max="14336" width="9.140625" style="72"/>
    <col min="14337" max="14337" width="7.85546875" style="72" bestFit="1" customWidth="1"/>
    <col min="14338" max="14338" width="2.7109375" style="72" customWidth="1"/>
    <col min="14339" max="14339" width="21.140625" style="72" customWidth="1"/>
    <col min="14340" max="14340" width="9.28515625" style="72" bestFit="1" customWidth="1"/>
    <col min="14341" max="14341" width="15.42578125" style="72" bestFit="1" customWidth="1"/>
    <col min="14342" max="14342" width="16" style="72" customWidth="1"/>
    <col min="14343" max="14343" width="15.28515625" style="72" bestFit="1" customWidth="1"/>
    <col min="14344" max="14344" width="14.28515625" style="72" bestFit="1" customWidth="1"/>
    <col min="14345" max="14345" width="14" style="72" bestFit="1" customWidth="1"/>
    <col min="14346" max="14346" width="13.85546875" style="72" bestFit="1" customWidth="1"/>
    <col min="14347" max="14347" width="15" style="72" customWidth="1"/>
    <col min="14348" max="14348" width="11.140625" style="72" bestFit="1" customWidth="1"/>
    <col min="14349" max="14592" width="9.140625" style="72"/>
    <col min="14593" max="14593" width="7.85546875" style="72" bestFit="1" customWidth="1"/>
    <col min="14594" max="14594" width="2.7109375" style="72" customWidth="1"/>
    <col min="14595" max="14595" width="21.140625" style="72" customWidth="1"/>
    <col min="14596" max="14596" width="9.28515625" style="72" bestFit="1" customWidth="1"/>
    <col min="14597" max="14597" width="15.42578125" style="72" bestFit="1" customWidth="1"/>
    <col min="14598" max="14598" width="16" style="72" customWidth="1"/>
    <col min="14599" max="14599" width="15.28515625" style="72" bestFit="1" customWidth="1"/>
    <col min="14600" max="14600" width="14.28515625" style="72" bestFit="1" customWidth="1"/>
    <col min="14601" max="14601" width="14" style="72" bestFit="1" customWidth="1"/>
    <col min="14602" max="14602" width="13.85546875" style="72" bestFit="1" customWidth="1"/>
    <col min="14603" max="14603" width="15" style="72" customWidth="1"/>
    <col min="14604" max="14604" width="11.140625" style="72" bestFit="1" customWidth="1"/>
    <col min="14605" max="14848" width="9.140625" style="72"/>
    <col min="14849" max="14849" width="7.85546875" style="72" bestFit="1" customWidth="1"/>
    <col min="14850" max="14850" width="2.7109375" style="72" customWidth="1"/>
    <col min="14851" max="14851" width="21.140625" style="72" customWidth="1"/>
    <col min="14852" max="14852" width="9.28515625" style="72" bestFit="1" customWidth="1"/>
    <col min="14853" max="14853" width="15.42578125" style="72" bestFit="1" customWidth="1"/>
    <col min="14854" max="14854" width="16" style="72" customWidth="1"/>
    <col min="14855" max="14855" width="15.28515625" style="72" bestFit="1" customWidth="1"/>
    <col min="14856" max="14856" width="14.28515625" style="72" bestFit="1" customWidth="1"/>
    <col min="14857" max="14857" width="14" style="72" bestFit="1" customWidth="1"/>
    <col min="14858" max="14858" width="13.85546875" style="72" bestFit="1" customWidth="1"/>
    <col min="14859" max="14859" width="15" style="72" customWidth="1"/>
    <col min="14860" max="14860" width="11.140625" style="72" bestFit="1" customWidth="1"/>
    <col min="14861" max="15104" width="9.140625" style="72"/>
    <col min="15105" max="15105" width="7.85546875" style="72" bestFit="1" customWidth="1"/>
    <col min="15106" max="15106" width="2.7109375" style="72" customWidth="1"/>
    <col min="15107" max="15107" width="21.140625" style="72" customWidth="1"/>
    <col min="15108" max="15108" width="9.28515625" style="72" bestFit="1" customWidth="1"/>
    <col min="15109" max="15109" width="15.42578125" style="72" bestFit="1" customWidth="1"/>
    <col min="15110" max="15110" width="16" style="72" customWidth="1"/>
    <col min="15111" max="15111" width="15.28515625" style="72" bestFit="1" customWidth="1"/>
    <col min="15112" max="15112" width="14.28515625" style="72" bestFit="1" customWidth="1"/>
    <col min="15113" max="15113" width="14" style="72" bestFit="1" customWidth="1"/>
    <col min="15114" max="15114" width="13.85546875" style="72" bestFit="1" customWidth="1"/>
    <col min="15115" max="15115" width="15" style="72" customWidth="1"/>
    <col min="15116" max="15116" width="11.140625" style="72" bestFit="1" customWidth="1"/>
    <col min="15117" max="15360" width="9.140625" style="72"/>
    <col min="15361" max="15361" width="7.85546875" style="72" bestFit="1" customWidth="1"/>
    <col min="15362" max="15362" width="2.7109375" style="72" customWidth="1"/>
    <col min="15363" max="15363" width="21.140625" style="72" customWidth="1"/>
    <col min="15364" max="15364" width="9.28515625" style="72" bestFit="1" customWidth="1"/>
    <col min="15365" max="15365" width="15.42578125" style="72" bestFit="1" customWidth="1"/>
    <col min="15366" max="15366" width="16" style="72" customWidth="1"/>
    <col min="15367" max="15367" width="15.28515625" style="72" bestFit="1" customWidth="1"/>
    <col min="15368" max="15368" width="14.28515625" style="72" bestFit="1" customWidth="1"/>
    <col min="15369" max="15369" width="14" style="72" bestFit="1" customWidth="1"/>
    <col min="15370" max="15370" width="13.85546875" style="72" bestFit="1" customWidth="1"/>
    <col min="15371" max="15371" width="15" style="72" customWidth="1"/>
    <col min="15372" max="15372" width="11.140625" style="72" bestFit="1" customWidth="1"/>
    <col min="15373" max="15616" width="9.140625" style="72"/>
    <col min="15617" max="15617" width="7.85546875" style="72" bestFit="1" customWidth="1"/>
    <col min="15618" max="15618" width="2.7109375" style="72" customWidth="1"/>
    <col min="15619" max="15619" width="21.140625" style="72" customWidth="1"/>
    <col min="15620" max="15620" width="9.28515625" style="72" bestFit="1" customWidth="1"/>
    <col min="15621" max="15621" width="15.42578125" style="72" bestFit="1" customWidth="1"/>
    <col min="15622" max="15622" width="16" style="72" customWidth="1"/>
    <col min="15623" max="15623" width="15.28515625" style="72" bestFit="1" customWidth="1"/>
    <col min="15624" max="15624" width="14.28515625" style="72" bestFit="1" customWidth="1"/>
    <col min="15625" max="15625" width="14" style="72" bestFit="1" customWidth="1"/>
    <col min="15626" max="15626" width="13.85546875" style="72" bestFit="1" customWidth="1"/>
    <col min="15627" max="15627" width="15" style="72" customWidth="1"/>
    <col min="15628" max="15628" width="11.140625" style="72" bestFit="1" customWidth="1"/>
    <col min="15629" max="15872" width="9.140625" style="72"/>
    <col min="15873" max="15873" width="7.85546875" style="72" bestFit="1" customWidth="1"/>
    <col min="15874" max="15874" width="2.7109375" style="72" customWidth="1"/>
    <col min="15875" max="15875" width="21.140625" style="72" customWidth="1"/>
    <col min="15876" max="15876" width="9.28515625" style="72" bestFit="1" customWidth="1"/>
    <col min="15877" max="15877" width="15.42578125" style="72" bestFit="1" customWidth="1"/>
    <col min="15878" max="15878" width="16" style="72" customWidth="1"/>
    <col min="15879" max="15879" width="15.28515625" style="72" bestFit="1" customWidth="1"/>
    <col min="15880" max="15880" width="14.28515625" style="72" bestFit="1" customWidth="1"/>
    <col min="15881" max="15881" width="14" style="72" bestFit="1" customWidth="1"/>
    <col min="15882" max="15882" width="13.85546875" style="72" bestFit="1" customWidth="1"/>
    <col min="15883" max="15883" width="15" style="72" customWidth="1"/>
    <col min="15884" max="15884" width="11.140625" style="72" bestFit="1" customWidth="1"/>
    <col min="15885" max="16128" width="9.140625" style="72"/>
    <col min="16129" max="16129" width="7.85546875" style="72" bestFit="1" customWidth="1"/>
    <col min="16130" max="16130" width="2.7109375" style="72" customWidth="1"/>
    <col min="16131" max="16131" width="21.140625" style="72" customWidth="1"/>
    <col min="16132" max="16132" width="9.28515625" style="72" bestFit="1" customWidth="1"/>
    <col min="16133" max="16133" width="15.42578125" style="72" bestFit="1" customWidth="1"/>
    <col min="16134" max="16134" width="16" style="72" customWidth="1"/>
    <col min="16135" max="16135" width="15.28515625" style="72" bestFit="1" customWidth="1"/>
    <col min="16136" max="16136" width="14.28515625" style="72" bestFit="1" customWidth="1"/>
    <col min="16137" max="16137" width="14" style="72" bestFit="1" customWidth="1"/>
    <col min="16138" max="16138" width="13.85546875" style="72" bestFit="1" customWidth="1"/>
    <col min="16139" max="16139" width="15" style="72" customWidth="1"/>
    <col min="16140" max="16140" width="11.140625" style="72" bestFit="1" customWidth="1"/>
    <col min="16141" max="16384" width="9.140625" style="72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2" t="s">
        <v>52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99" t="s">
        <v>9</v>
      </c>
      <c r="B5" s="100"/>
      <c r="C5" s="101"/>
      <c r="D5" s="22">
        <v>8869</v>
      </c>
      <c r="E5" s="22">
        <v>0</v>
      </c>
      <c r="F5" s="22">
        <v>0</v>
      </c>
      <c r="G5" s="22">
        <v>16586605</v>
      </c>
      <c r="H5" s="22">
        <v>384367638</v>
      </c>
      <c r="I5" s="22">
        <v>7002906</v>
      </c>
      <c r="J5" s="22">
        <v>118288529</v>
      </c>
      <c r="K5" s="23">
        <v>11512317326</v>
      </c>
    </row>
    <row r="6" spans="1:11" s="21" customFormat="1" ht="24.75" customHeight="1">
      <c r="A6" s="88" t="s">
        <v>16</v>
      </c>
      <c r="B6" s="89"/>
      <c r="C6" s="90"/>
      <c r="D6" s="24">
        <v>732</v>
      </c>
      <c r="E6" s="24">
        <v>0</v>
      </c>
      <c r="F6" s="24">
        <v>33214064</v>
      </c>
      <c r="G6" s="24">
        <v>6670240</v>
      </c>
      <c r="H6" s="24">
        <v>210152629</v>
      </c>
      <c r="I6" s="24">
        <v>29104804</v>
      </c>
      <c r="J6" s="24">
        <v>186200575</v>
      </c>
      <c r="K6" s="25">
        <v>3113833957</v>
      </c>
    </row>
    <row r="7" spans="1:11" s="21" customFormat="1" ht="13.5" customHeight="1">
      <c r="A7" s="88" t="s">
        <v>11</v>
      </c>
      <c r="B7" s="89"/>
      <c r="C7" s="90"/>
      <c r="D7" s="24">
        <v>778</v>
      </c>
      <c r="E7" s="24">
        <v>0</v>
      </c>
      <c r="F7" s="24">
        <v>0</v>
      </c>
      <c r="G7" s="24">
        <v>132380</v>
      </c>
      <c r="H7" s="24">
        <v>2868074</v>
      </c>
      <c r="I7" s="24">
        <v>30632</v>
      </c>
      <c r="J7" s="24">
        <v>593315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864</v>
      </c>
      <c r="E8" s="24">
        <v>3950485</v>
      </c>
      <c r="F8" s="24">
        <v>1072330</v>
      </c>
      <c r="G8" s="24">
        <v>4740452</v>
      </c>
      <c r="H8" s="24">
        <v>25483329</v>
      </c>
      <c r="I8" s="24">
        <v>1158491</v>
      </c>
      <c r="J8" s="24">
        <v>4563798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336</v>
      </c>
      <c r="E9" s="24">
        <v>4228000</v>
      </c>
      <c r="F9" s="24">
        <v>955032</v>
      </c>
      <c r="G9" s="24">
        <v>1089264</v>
      </c>
      <c r="H9" s="24">
        <v>13006761</v>
      </c>
      <c r="I9" s="24">
        <v>697707</v>
      </c>
      <c r="J9" s="24">
        <v>1743890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398</v>
      </c>
      <c r="E10" s="24">
        <v>7259106</v>
      </c>
      <c r="F10" s="24">
        <v>1618515</v>
      </c>
      <c r="G10" s="24">
        <v>1651365</v>
      </c>
      <c r="H10" s="24">
        <v>22574904</v>
      </c>
      <c r="I10" s="24">
        <v>1232028</v>
      </c>
      <c r="J10" s="24">
        <v>2170395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358</v>
      </c>
      <c r="E11" s="24">
        <v>9207066</v>
      </c>
      <c r="F11" s="24">
        <v>2112175</v>
      </c>
      <c r="G11" s="24">
        <v>1856572</v>
      </c>
      <c r="H11" s="24">
        <v>9628429</v>
      </c>
      <c r="I11" s="24">
        <v>1579037</v>
      </c>
      <c r="J11" s="24">
        <v>2128111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508</v>
      </c>
      <c r="E12" s="24">
        <v>18807568</v>
      </c>
      <c r="F12" s="24">
        <v>3970165</v>
      </c>
      <c r="G12" s="24">
        <v>4118986</v>
      </c>
      <c r="H12" s="24">
        <v>14058362</v>
      </c>
      <c r="I12" s="24">
        <v>2859416</v>
      </c>
      <c r="J12" s="24">
        <v>6033906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363</v>
      </c>
      <c r="E13" s="24">
        <v>18974825</v>
      </c>
      <c r="F13" s="24">
        <v>4069976</v>
      </c>
      <c r="G13" s="24">
        <v>4150282</v>
      </c>
      <c r="H13" s="24">
        <v>15268463</v>
      </c>
      <c r="I13" s="24">
        <v>3021278</v>
      </c>
      <c r="J13" s="24">
        <v>2509663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513</v>
      </c>
      <c r="E14" s="24">
        <v>38150314</v>
      </c>
      <c r="F14" s="24">
        <v>8005562</v>
      </c>
      <c r="G14" s="24">
        <v>5588889</v>
      </c>
      <c r="H14" s="24">
        <v>19943564</v>
      </c>
      <c r="I14" s="24">
        <v>5476155</v>
      </c>
      <c r="J14" s="24">
        <v>4567556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389</v>
      </c>
      <c r="E15" s="24">
        <v>40559154</v>
      </c>
      <c r="F15" s="24">
        <v>8615208</v>
      </c>
      <c r="G15" s="24">
        <v>6952634</v>
      </c>
      <c r="H15" s="24">
        <v>13013304</v>
      </c>
      <c r="I15" s="24">
        <v>6842025</v>
      </c>
      <c r="J15" s="24">
        <v>3430460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292</v>
      </c>
      <c r="E16" s="24">
        <v>39312575</v>
      </c>
      <c r="F16" s="24">
        <v>8214954</v>
      </c>
      <c r="G16" s="24">
        <v>5624761</v>
      </c>
      <c r="H16" s="24">
        <v>16111598</v>
      </c>
      <c r="I16" s="24">
        <v>5656973</v>
      </c>
      <c r="J16" s="24">
        <v>4403807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424</v>
      </c>
      <c r="E17" s="24">
        <v>76833677</v>
      </c>
      <c r="F17" s="24">
        <v>15860383</v>
      </c>
      <c r="G17" s="24">
        <v>11077215</v>
      </c>
      <c r="H17" s="24">
        <v>97164207</v>
      </c>
      <c r="I17" s="24">
        <v>12322120</v>
      </c>
      <c r="J17" s="24">
        <v>7978543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303</v>
      </c>
      <c r="E18" s="24">
        <v>77783187</v>
      </c>
      <c r="F18" s="24">
        <v>17672277</v>
      </c>
      <c r="G18" s="24">
        <v>10321016</v>
      </c>
      <c r="H18" s="24">
        <v>21548930</v>
      </c>
      <c r="I18" s="24">
        <v>11333367</v>
      </c>
      <c r="J18" s="24">
        <v>6431005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331</v>
      </c>
      <c r="E19" s="24">
        <v>122639782</v>
      </c>
      <c r="F19" s="24">
        <v>25318534</v>
      </c>
      <c r="G19" s="24">
        <v>16704614</v>
      </c>
      <c r="H19" s="24">
        <v>39789332</v>
      </c>
      <c r="I19" s="24">
        <v>18368363</v>
      </c>
      <c r="J19" s="24">
        <v>15764640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201</v>
      </c>
      <c r="E20" s="24">
        <v>104130274</v>
      </c>
      <c r="F20" s="24">
        <v>21281817</v>
      </c>
      <c r="G20" s="24">
        <v>14062066</v>
      </c>
      <c r="H20" s="24">
        <v>22063031</v>
      </c>
      <c r="I20" s="24">
        <v>18172542</v>
      </c>
      <c r="J20" s="24">
        <v>5529586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128</v>
      </c>
      <c r="E21" s="24">
        <v>85936116</v>
      </c>
      <c r="F21" s="24">
        <v>17549724</v>
      </c>
      <c r="G21" s="24">
        <v>11820846</v>
      </c>
      <c r="H21" s="24">
        <v>29528282</v>
      </c>
      <c r="I21" s="24">
        <v>13185863</v>
      </c>
      <c r="J21" s="24">
        <v>4172149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81</v>
      </c>
      <c r="E22" s="24">
        <v>67274912</v>
      </c>
      <c r="F22" s="24">
        <v>13744693</v>
      </c>
      <c r="G22" s="24">
        <v>8884012</v>
      </c>
      <c r="H22" s="24">
        <v>19049128</v>
      </c>
      <c r="I22" s="24">
        <v>10644766</v>
      </c>
      <c r="J22" s="24">
        <v>4770589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95</v>
      </c>
      <c r="E23" s="24">
        <v>98307210</v>
      </c>
      <c r="F23" s="24">
        <v>20113042</v>
      </c>
      <c r="G23" s="24">
        <v>12980711</v>
      </c>
      <c r="H23" s="24">
        <v>23052075</v>
      </c>
      <c r="I23" s="24">
        <v>15817123</v>
      </c>
      <c r="J23" s="24">
        <v>5874801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50</v>
      </c>
      <c r="E24" s="24">
        <v>66857822</v>
      </c>
      <c r="F24" s="24">
        <v>13445720</v>
      </c>
      <c r="G24" s="24">
        <v>7964994</v>
      </c>
      <c r="H24" s="24">
        <v>13211727</v>
      </c>
      <c r="I24" s="24">
        <v>10081178</v>
      </c>
      <c r="J24" s="24">
        <v>1828306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48</v>
      </c>
      <c r="E25" s="24">
        <v>79335286</v>
      </c>
      <c r="F25" s="24">
        <v>15942756</v>
      </c>
      <c r="G25" s="24">
        <v>10077726</v>
      </c>
      <c r="H25" s="24">
        <v>14019878</v>
      </c>
      <c r="I25" s="24">
        <v>13594632</v>
      </c>
      <c r="J25" s="24">
        <v>1692710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38</v>
      </c>
      <c r="E26" s="24">
        <v>73775358</v>
      </c>
      <c r="F26" s="24">
        <v>14984799</v>
      </c>
      <c r="G26" s="24">
        <v>9957538</v>
      </c>
      <c r="H26" s="24">
        <v>17523917</v>
      </c>
      <c r="I26" s="24">
        <v>10588212</v>
      </c>
      <c r="J26" s="24">
        <v>3115204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28</v>
      </c>
      <c r="E27" s="24">
        <v>61638156</v>
      </c>
      <c r="F27" s="24">
        <v>12514568</v>
      </c>
      <c r="G27" s="24">
        <v>7832706</v>
      </c>
      <c r="H27" s="24">
        <v>13772959</v>
      </c>
      <c r="I27" s="24">
        <v>8929860</v>
      </c>
      <c r="J27" s="24">
        <v>2353455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23</v>
      </c>
      <c r="E28" s="24">
        <v>58190877</v>
      </c>
      <c r="F28" s="24">
        <v>11809063</v>
      </c>
      <c r="G28" s="24">
        <v>7869681</v>
      </c>
      <c r="H28" s="24">
        <v>9916188</v>
      </c>
      <c r="I28" s="24">
        <v>10753254</v>
      </c>
      <c r="J28" s="24">
        <v>983540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15</v>
      </c>
      <c r="E29" s="24">
        <v>42403422</v>
      </c>
      <c r="F29" s="24">
        <v>8536272</v>
      </c>
      <c r="G29" s="24">
        <v>4948417</v>
      </c>
      <c r="H29" s="24">
        <v>8017168</v>
      </c>
      <c r="I29" s="24">
        <v>5878286</v>
      </c>
      <c r="J29" s="24">
        <v>408232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27</v>
      </c>
      <c r="E30" s="24">
        <v>87218289</v>
      </c>
      <c r="F30" s="24">
        <v>17469855</v>
      </c>
      <c r="G30" s="24">
        <v>11668229</v>
      </c>
      <c r="H30" s="24">
        <v>14598151</v>
      </c>
      <c r="I30" s="24">
        <v>15154990</v>
      </c>
      <c r="J30" s="24">
        <v>587465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13</v>
      </c>
      <c r="E31" s="24">
        <v>49294641</v>
      </c>
      <c r="F31" s="24">
        <v>10000603</v>
      </c>
      <c r="G31" s="24">
        <v>7349950</v>
      </c>
      <c r="H31" s="24">
        <v>9951032</v>
      </c>
      <c r="I31" s="24">
        <v>8010787</v>
      </c>
      <c r="J31" s="24">
        <v>610116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18</v>
      </c>
      <c r="E32" s="24">
        <v>77520621</v>
      </c>
      <c r="F32" s="24">
        <v>15647401</v>
      </c>
      <c r="G32" s="24">
        <v>9402437</v>
      </c>
      <c r="H32" s="24">
        <v>14190512</v>
      </c>
      <c r="I32" s="24">
        <v>11560658</v>
      </c>
      <c r="J32" s="24">
        <v>701332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15</v>
      </c>
      <c r="E33" s="24">
        <v>73059756</v>
      </c>
      <c r="F33" s="24">
        <v>14634692</v>
      </c>
      <c r="G33" s="24">
        <v>9918061</v>
      </c>
      <c r="H33" s="24">
        <v>14055271</v>
      </c>
      <c r="I33" s="24">
        <v>11277155</v>
      </c>
      <c r="J33" s="24">
        <v>779673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7</v>
      </c>
      <c r="E34" s="24">
        <v>38220316</v>
      </c>
      <c r="F34" s="24">
        <v>7669569</v>
      </c>
      <c r="G34" s="24">
        <v>5424734</v>
      </c>
      <c r="H34" s="24">
        <v>5918527</v>
      </c>
      <c r="I34" s="24">
        <v>7175776</v>
      </c>
      <c r="J34" s="24">
        <v>0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17</v>
      </c>
      <c r="E35" s="24">
        <v>110479817</v>
      </c>
      <c r="F35" s="24">
        <v>22164147</v>
      </c>
      <c r="G35" s="24">
        <v>13302711</v>
      </c>
      <c r="H35" s="24">
        <v>21264271</v>
      </c>
      <c r="I35" s="24">
        <v>17989545</v>
      </c>
      <c r="J35" s="24">
        <v>3786958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56</v>
      </c>
      <c r="E36" s="35">
        <v>2388500966</v>
      </c>
      <c r="F36" s="35">
        <v>480961804</v>
      </c>
      <c r="G36" s="35">
        <v>348013899</v>
      </c>
      <c r="H36" s="35">
        <v>515421822</v>
      </c>
      <c r="I36" s="35">
        <v>368693701</v>
      </c>
      <c r="J36" s="35">
        <v>55010813</v>
      </c>
      <c r="K36" s="36">
        <v>0</v>
      </c>
    </row>
    <row r="37" spans="1:11" s="21" customFormat="1" ht="13.5" customHeight="1" thickTop="1" thickBot="1">
      <c r="A37" s="105" t="s">
        <v>15</v>
      </c>
      <c r="B37" s="106"/>
      <c r="C37" s="107"/>
      <c r="D37" s="37">
        <f t="shared" ref="D37:K37" si="0">SUM(D5:D36)</f>
        <v>16318</v>
      </c>
      <c r="E37" s="37">
        <f t="shared" si="0"/>
        <v>4019849578</v>
      </c>
      <c r="F37" s="37">
        <f t="shared" si="0"/>
        <v>849169700</v>
      </c>
      <c r="G37" s="37">
        <f t="shared" si="0"/>
        <v>598743993</v>
      </c>
      <c r="H37" s="37">
        <f t="shared" si="0"/>
        <v>1670533463</v>
      </c>
      <c r="I37" s="37">
        <f t="shared" si="0"/>
        <v>664193630</v>
      </c>
      <c r="J37" s="37">
        <f t="shared" si="0"/>
        <v>459013122</v>
      </c>
      <c r="K37" s="38">
        <f t="shared" si="0"/>
        <v>14626151283</v>
      </c>
    </row>
    <row r="38" spans="1:11" ht="13.5" customHeight="1" thickTop="1">
      <c r="A38" s="70"/>
      <c r="B38" s="71"/>
      <c r="C38" s="70"/>
      <c r="D38" s="77"/>
      <c r="E38" s="71"/>
      <c r="F38" s="71"/>
      <c r="G38" s="71"/>
      <c r="H38" s="71"/>
      <c r="I38" s="71"/>
      <c r="J38" s="71"/>
      <c r="K38" s="70"/>
    </row>
    <row r="39" spans="1:1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2" t="s">
        <v>53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4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99" t="s">
        <v>9</v>
      </c>
      <c r="B43" s="100"/>
      <c r="C43" s="101"/>
      <c r="D43" s="22">
        <v>16585</v>
      </c>
      <c r="E43" s="22">
        <v>0</v>
      </c>
      <c r="F43" s="22">
        <v>0</v>
      </c>
      <c r="G43" s="22">
        <v>29715602</v>
      </c>
      <c r="H43" s="22">
        <v>576682685</v>
      </c>
      <c r="I43" s="22">
        <v>14027963</v>
      </c>
      <c r="J43" s="22">
        <v>171100240</v>
      </c>
      <c r="K43" s="23">
        <v>20506734032</v>
      </c>
    </row>
    <row r="44" spans="1:11" s="21" customFormat="1" ht="24.75" customHeight="1">
      <c r="A44" s="88" t="s">
        <v>16</v>
      </c>
      <c r="B44" s="89"/>
      <c r="C44" s="90"/>
      <c r="D44" s="24">
        <v>1014</v>
      </c>
      <c r="E44" s="24">
        <v>0</v>
      </c>
      <c r="F44" s="24">
        <v>37673786</v>
      </c>
      <c r="G44" s="24">
        <v>16428548</v>
      </c>
      <c r="H44" s="24">
        <v>247405653</v>
      </c>
      <c r="I44" s="24">
        <v>32172991</v>
      </c>
      <c r="J44" s="24">
        <v>200625664</v>
      </c>
      <c r="K44" s="25">
        <v>4785958342</v>
      </c>
    </row>
    <row r="45" spans="1:11" s="21" customFormat="1" ht="13.5" customHeight="1">
      <c r="A45" s="88" t="s">
        <v>11</v>
      </c>
      <c r="B45" s="89"/>
      <c r="C45" s="90"/>
      <c r="D45" s="24">
        <v>1077</v>
      </c>
      <c r="E45" s="24">
        <v>0</v>
      </c>
      <c r="F45" s="24">
        <v>0</v>
      </c>
      <c r="G45" s="24">
        <v>4452390</v>
      </c>
      <c r="H45" s="24">
        <v>3634356</v>
      </c>
      <c r="I45" s="24">
        <v>4119766</v>
      </c>
      <c r="J45" s="24">
        <v>804821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1776</v>
      </c>
      <c r="E46" s="24">
        <v>8332779</v>
      </c>
      <c r="F46" s="24">
        <v>2208668</v>
      </c>
      <c r="G46" s="24">
        <v>6830291</v>
      </c>
      <c r="H46" s="24">
        <v>93004553</v>
      </c>
      <c r="I46" s="24">
        <v>2420898</v>
      </c>
      <c r="J46" s="24">
        <v>5398006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676</v>
      </c>
      <c r="E47" s="24">
        <v>8390032</v>
      </c>
      <c r="F47" s="24">
        <v>1969864</v>
      </c>
      <c r="G47" s="24">
        <v>2283628</v>
      </c>
      <c r="H47" s="24">
        <v>21595094</v>
      </c>
      <c r="I47" s="24">
        <v>1568137</v>
      </c>
      <c r="J47" s="24">
        <v>2547441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805</v>
      </c>
      <c r="E48" s="24">
        <v>14775230</v>
      </c>
      <c r="F48" s="24">
        <v>3335003</v>
      </c>
      <c r="G48" s="24">
        <v>4877498</v>
      </c>
      <c r="H48" s="24">
        <v>162384777</v>
      </c>
      <c r="I48" s="24">
        <v>2578906</v>
      </c>
      <c r="J48" s="24">
        <v>2962267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728</v>
      </c>
      <c r="E49" s="24">
        <v>18735216</v>
      </c>
      <c r="F49" s="24">
        <v>4191028</v>
      </c>
      <c r="G49" s="24">
        <v>3773989</v>
      </c>
      <c r="H49" s="24">
        <v>15766987</v>
      </c>
      <c r="I49" s="24">
        <v>3493876</v>
      </c>
      <c r="J49" s="24">
        <v>2440312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1016</v>
      </c>
      <c r="E50" s="24">
        <v>37751843</v>
      </c>
      <c r="F50" s="24">
        <v>8196937</v>
      </c>
      <c r="G50" s="24">
        <v>7528608</v>
      </c>
      <c r="H50" s="24">
        <v>18558866</v>
      </c>
      <c r="I50" s="24">
        <v>6586946</v>
      </c>
      <c r="J50" s="24">
        <v>5122216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691</v>
      </c>
      <c r="E51" s="24">
        <v>35990891</v>
      </c>
      <c r="F51" s="24">
        <v>7823765</v>
      </c>
      <c r="G51" s="24">
        <v>7197583</v>
      </c>
      <c r="H51" s="24">
        <v>20915200</v>
      </c>
      <c r="I51" s="24">
        <v>6273854</v>
      </c>
      <c r="J51" s="24">
        <v>4710971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1037</v>
      </c>
      <c r="E52" s="24">
        <v>76563514</v>
      </c>
      <c r="F52" s="24">
        <v>16232758</v>
      </c>
      <c r="G52" s="24">
        <v>12658236</v>
      </c>
      <c r="H52" s="24">
        <v>96035021</v>
      </c>
      <c r="I52" s="24">
        <v>12714366</v>
      </c>
      <c r="J52" s="24">
        <v>6659285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713</v>
      </c>
      <c r="E53" s="24">
        <v>74177734</v>
      </c>
      <c r="F53" s="24">
        <v>15766472</v>
      </c>
      <c r="G53" s="24">
        <v>11714871</v>
      </c>
      <c r="H53" s="24">
        <v>38778310</v>
      </c>
      <c r="I53" s="24">
        <v>12874808</v>
      </c>
      <c r="J53" s="24">
        <v>6042167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520</v>
      </c>
      <c r="E54" s="24">
        <v>69917035</v>
      </c>
      <c r="F54" s="24">
        <v>14603870</v>
      </c>
      <c r="G54" s="24">
        <v>10614925</v>
      </c>
      <c r="H54" s="24">
        <v>26159105</v>
      </c>
      <c r="I54" s="24">
        <v>10949995</v>
      </c>
      <c r="J54" s="24">
        <v>5284439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774</v>
      </c>
      <c r="E55" s="24">
        <v>140143764</v>
      </c>
      <c r="F55" s="24">
        <v>29246538</v>
      </c>
      <c r="G55" s="24">
        <v>21389682</v>
      </c>
      <c r="H55" s="24">
        <v>110379414</v>
      </c>
      <c r="I55" s="24">
        <v>23932503</v>
      </c>
      <c r="J55" s="24">
        <v>9571606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565</v>
      </c>
      <c r="E56" s="24">
        <v>144826418</v>
      </c>
      <c r="F56" s="24">
        <v>31776451</v>
      </c>
      <c r="G56" s="24">
        <v>19977104</v>
      </c>
      <c r="H56" s="24">
        <v>36516065</v>
      </c>
      <c r="I56" s="24">
        <v>23685276</v>
      </c>
      <c r="J56" s="24">
        <v>9728218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580</v>
      </c>
      <c r="E57" s="24">
        <v>213015653</v>
      </c>
      <c r="F57" s="24">
        <v>44222427</v>
      </c>
      <c r="G57" s="24">
        <v>30612145</v>
      </c>
      <c r="H57" s="24">
        <v>59608588</v>
      </c>
      <c r="I57" s="24">
        <v>34230336</v>
      </c>
      <c r="J57" s="24">
        <v>18570659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324</v>
      </c>
      <c r="E58" s="24">
        <v>166835586</v>
      </c>
      <c r="F58" s="24">
        <v>34443483</v>
      </c>
      <c r="G58" s="24">
        <v>23462596</v>
      </c>
      <c r="H58" s="24">
        <v>35852385</v>
      </c>
      <c r="I58" s="24">
        <v>29207706</v>
      </c>
      <c r="J58" s="24">
        <v>6843494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213</v>
      </c>
      <c r="E59" s="24">
        <v>142733644</v>
      </c>
      <c r="F59" s="24">
        <v>29375827</v>
      </c>
      <c r="G59" s="24">
        <v>20400363</v>
      </c>
      <c r="H59" s="24">
        <v>41898244</v>
      </c>
      <c r="I59" s="24">
        <v>22995755</v>
      </c>
      <c r="J59" s="24">
        <v>5312685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144</v>
      </c>
      <c r="E60" s="24">
        <v>118783962</v>
      </c>
      <c r="F60" s="24">
        <v>24589770</v>
      </c>
      <c r="G60" s="24">
        <v>16896757</v>
      </c>
      <c r="H60" s="24">
        <v>33489476</v>
      </c>
      <c r="I60" s="24">
        <v>19200745</v>
      </c>
      <c r="J60" s="24">
        <v>9049788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172</v>
      </c>
      <c r="E61" s="24">
        <v>178048074</v>
      </c>
      <c r="F61" s="24">
        <v>35989456</v>
      </c>
      <c r="G61" s="24">
        <v>23293318</v>
      </c>
      <c r="H61" s="24">
        <v>38218454</v>
      </c>
      <c r="I61" s="24">
        <v>26692533</v>
      </c>
      <c r="J61" s="24">
        <v>5896594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79</v>
      </c>
      <c r="E62" s="24">
        <v>105495656</v>
      </c>
      <c r="F62" s="24">
        <v>21170417</v>
      </c>
      <c r="G62" s="24">
        <v>13284204</v>
      </c>
      <c r="H62" s="24">
        <v>22588631</v>
      </c>
      <c r="I62" s="24">
        <v>16292712</v>
      </c>
      <c r="J62" s="24">
        <v>2917351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81</v>
      </c>
      <c r="E63" s="24">
        <v>131900322</v>
      </c>
      <c r="F63" s="24">
        <v>26470210</v>
      </c>
      <c r="G63" s="24">
        <v>17792451</v>
      </c>
      <c r="H63" s="24">
        <v>24421423</v>
      </c>
      <c r="I63" s="24">
        <v>21779606</v>
      </c>
      <c r="J63" s="24">
        <v>2033035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51</v>
      </c>
      <c r="E64" s="24">
        <v>99254826</v>
      </c>
      <c r="F64" s="24">
        <v>20187208</v>
      </c>
      <c r="G64" s="24">
        <v>13175765</v>
      </c>
      <c r="H64" s="24">
        <v>20631689</v>
      </c>
      <c r="I64" s="24">
        <v>15217710</v>
      </c>
      <c r="J64" s="24">
        <v>2428854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34</v>
      </c>
      <c r="E65" s="24">
        <v>75074686</v>
      </c>
      <c r="F65" s="24">
        <v>15444458</v>
      </c>
      <c r="G65" s="24">
        <v>10740740</v>
      </c>
      <c r="H65" s="24">
        <v>13652951</v>
      </c>
      <c r="I65" s="24">
        <v>12762542</v>
      </c>
      <c r="J65" s="24">
        <v>232122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40</v>
      </c>
      <c r="E66" s="24">
        <v>101758821</v>
      </c>
      <c r="F66" s="24">
        <v>21047856</v>
      </c>
      <c r="G66" s="24">
        <v>14363540</v>
      </c>
      <c r="H66" s="24">
        <v>20673103</v>
      </c>
      <c r="I66" s="24">
        <v>17711809</v>
      </c>
      <c r="J66" s="24">
        <v>1956491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23</v>
      </c>
      <c r="E67" s="24">
        <v>65336884</v>
      </c>
      <c r="F67" s="24">
        <v>13162216</v>
      </c>
      <c r="G67" s="24">
        <v>9129701</v>
      </c>
      <c r="H67" s="24">
        <v>10305948</v>
      </c>
      <c r="I67" s="24">
        <v>12297475</v>
      </c>
      <c r="J67" s="24">
        <v>277744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34</v>
      </c>
      <c r="E68" s="24">
        <v>109736840</v>
      </c>
      <c r="F68" s="24">
        <v>22006977</v>
      </c>
      <c r="G68" s="24">
        <v>14510890</v>
      </c>
      <c r="H68" s="24">
        <v>18233058</v>
      </c>
      <c r="I68" s="24">
        <v>19096557</v>
      </c>
      <c r="J68" s="24">
        <v>816704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24</v>
      </c>
      <c r="E69" s="24">
        <v>90484352</v>
      </c>
      <c r="F69" s="24">
        <v>18295788</v>
      </c>
      <c r="G69" s="24">
        <v>12380761</v>
      </c>
      <c r="H69" s="24">
        <v>16805511</v>
      </c>
      <c r="I69" s="24">
        <v>14677558</v>
      </c>
      <c r="J69" s="24">
        <v>805370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23</v>
      </c>
      <c r="E70" s="24">
        <v>99279989</v>
      </c>
      <c r="F70" s="24">
        <v>20136212</v>
      </c>
      <c r="G70" s="24">
        <v>13131588</v>
      </c>
      <c r="H70" s="24">
        <v>18028224</v>
      </c>
      <c r="I70" s="24">
        <v>15957529</v>
      </c>
      <c r="J70" s="24">
        <v>701332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22</v>
      </c>
      <c r="E71" s="24">
        <v>106543659</v>
      </c>
      <c r="F71" s="24">
        <v>21357959</v>
      </c>
      <c r="G71" s="24">
        <v>14174107</v>
      </c>
      <c r="H71" s="24">
        <v>20574089</v>
      </c>
      <c r="I71" s="24">
        <v>16060760</v>
      </c>
      <c r="J71" s="24">
        <v>1102783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13</v>
      </c>
      <c r="E72" s="24">
        <v>71671038</v>
      </c>
      <c r="F72" s="24">
        <v>14413715</v>
      </c>
      <c r="G72" s="24">
        <v>10347275</v>
      </c>
      <c r="H72" s="24">
        <v>12248344</v>
      </c>
      <c r="I72" s="24">
        <v>12753912</v>
      </c>
      <c r="J72" s="24">
        <v>241267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30</v>
      </c>
      <c r="E73" s="24">
        <v>196933446</v>
      </c>
      <c r="F73" s="24">
        <v>39649050</v>
      </c>
      <c r="G73" s="24">
        <v>23539958</v>
      </c>
      <c r="H73" s="24">
        <v>41305717</v>
      </c>
      <c r="I73" s="24">
        <v>31246936</v>
      </c>
      <c r="J73" s="24">
        <v>9363645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85</v>
      </c>
      <c r="E74" s="35">
        <v>3203161415</v>
      </c>
      <c r="F74" s="35">
        <v>643567916</v>
      </c>
      <c r="G74" s="35">
        <v>464436766</v>
      </c>
      <c r="H74" s="35">
        <v>670267883</v>
      </c>
      <c r="I74" s="35">
        <v>507370792</v>
      </c>
      <c r="J74" s="35">
        <v>69374645</v>
      </c>
      <c r="K74" s="36">
        <v>0</v>
      </c>
    </row>
    <row r="75" spans="1:11" s="21" customFormat="1" ht="13.5" customHeight="1" thickTop="1" thickBot="1">
      <c r="A75" s="105" t="s">
        <v>15</v>
      </c>
      <c r="B75" s="106"/>
      <c r="C75" s="107"/>
      <c r="D75" s="37">
        <f t="shared" ref="D75:K75" si="1">SUM(D43:D74)</f>
        <v>29949</v>
      </c>
      <c r="E75" s="37">
        <f t="shared" si="1"/>
        <v>5905653309</v>
      </c>
      <c r="F75" s="37">
        <f t="shared" si="1"/>
        <v>1238556085</v>
      </c>
      <c r="G75" s="37">
        <f t="shared" si="1"/>
        <v>905115880</v>
      </c>
      <c r="H75" s="37">
        <f t="shared" si="1"/>
        <v>2586619804</v>
      </c>
      <c r="I75" s="37">
        <f t="shared" si="1"/>
        <v>1002953258</v>
      </c>
      <c r="J75" s="37">
        <f t="shared" si="1"/>
        <v>570922216</v>
      </c>
      <c r="K75" s="38">
        <f t="shared" si="1"/>
        <v>25292692374</v>
      </c>
    </row>
    <row r="76" spans="1:11" ht="13.5" thickTop="1"/>
    <row r="77" spans="1:1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2" t="s">
        <v>54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4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99" t="s">
        <v>9</v>
      </c>
      <c r="B81" s="100"/>
      <c r="C81" s="101"/>
      <c r="D81" s="22">
        <v>560</v>
      </c>
      <c r="E81" s="22">
        <v>0</v>
      </c>
      <c r="F81" s="22">
        <v>0</v>
      </c>
      <c r="G81" s="22">
        <v>3083123</v>
      </c>
      <c r="H81" s="22">
        <v>212282221</v>
      </c>
      <c r="I81" s="22">
        <v>1385805</v>
      </c>
      <c r="J81" s="22">
        <v>183709660</v>
      </c>
      <c r="K81" s="23">
        <v>2571338327</v>
      </c>
    </row>
    <row r="82" spans="1:11" s="21" customFormat="1" ht="24.75" customHeight="1">
      <c r="A82" s="88" t="s">
        <v>10</v>
      </c>
      <c r="B82" s="89"/>
      <c r="C82" s="90"/>
      <c r="D82" s="24">
        <v>58</v>
      </c>
      <c r="E82" s="24">
        <v>0</v>
      </c>
      <c r="F82" s="24">
        <v>902764</v>
      </c>
      <c r="G82" s="24">
        <v>1532979</v>
      </c>
      <c r="H82" s="24">
        <v>105575149</v>
      </c>
      <c r="I82" s="24">
        <v>479241</v>
      </c>
      <c r="J82" s="24">
        <v>105181290</v>
      </c>
      <c r="K82" s="25">
        <v>2101783705</v>
      </c>
    </row>
    <row r="83" spans="1:11" s="21" customFormat="1" ht="13.5" customHeight="1">
      <c r="A83" s="88" t="s">
        <v>11</v>
      </c>
      <c r="B83" s="89"/>
      <c r="C83" s="90"/>
      <c r="D83" s="24">
        <v>20</v>
      </c>
      <c r="E83" s="24">
        <v>0</v>
      </c>
      <c r="F83" s="24">
        <v>0</v>
      </c>
      <c r="G83" s="24">
        <v>0</v>
      </c>
      <c r="H83" s="24">
        <v>15</v>
      </c>
      <c r="I83" s="24">
        <v>0</v>
      </c>
      <c r="J83" s="24">
        <v>15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34</v>
      </c>
      <c r="E84" s="24">
        <v>164008</v>
      </c>
      <c r="F84" s="24">
        <v>37744</v>
      </c>
      <c r="G84" s="24">
        <v>48768</v>
      </c>
      <c r="H84" s="24">
        <v>259259</v>
      </c>
      <c r="I84" s="24">
        <v>74616</v>
      </c>
      <c r="J84" s="24">
        <v>144447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8</v>
      </c>
      <c r="E85" s="24">
        <v>101082</v>
      </c>
      <c r="F85" s="24">
        <v>21098</v>
      </c>
      <c r="G85" s="24">
        <v>20331</v>
      </c>
      <c r="H85" s="24">
        <v>55184</v>
      </c>
      <c r="I85" s="24">
        <v>16272</v>
      </c>
      <c r="J85" s="24">
        <v>38134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7</v>
      </c>
      <c r="E86" s="24">
        <v>134020</v>
      </c>
      <c r="F86" s="24">
        <v>26804</v>
      </c>
      <c r="G86" s="24">
        <v>8702</v>
      </c>
      <c r="H86" s="24">
        <v>31686</v>
      </c>
      <c r="I86" s="24">
        <v>13168</v>
      </c>
      <c r="J86" s="24">
        <v>9349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7</v>
      </c>
      <c r="E87" s="24">
        <v>173041</v>
      </c>
      <c r="F87" s="24">
        <v>33445</v>
      </c>
      <c r="G87" s="24">
        <v>24839</v>
      </c>
      <c r="H87" s="24">
        <v>44041</v>
      </c>
      <c r="I87" s="24">
        <v>31002</v>
      </c>
      <c r="J87" s="24">
        <v>16021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10</v>
      </c>
      <c r="E88" s="24">
        <v>392342</v>
      </c>
      <c r="F88" s="24">
        <v>79382</v>
      </c>
      <c r="G88" s="24">
        <v>74654</v>
      </c>
      <c r="H88" s="24">
        <v>38528</v>
      </c>
      <c r="I88" s="24">
        <v>89908</v>
      </c>
      <c r="J88" s="24">
        <v>0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9</v>
      </c>
      <c r="E89" s="24">
        <v>453311</v>
      </c>
      <c r="F89" s="24">
        <v>92924</v>
      </c>
      <c r="G89" s="24">
        <v>118018</v>
      </c>
      <c r="H89" s="24">
        <v>82935</v>
      </c>
      <c r="I89" s="24">
        <v>83282</v>
      </c>
      <c r="J89" s="24">
        <v>0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9</v>
      </c>
      <c r="E90" s="24">
        <v>638913</v>
      </c>
      <c r="F90" s="24">
        <v>137695</v>
      </c>
      <c r="G90" s="24">
        <v>100470</v>
      </c>
      <c r="H90" s="24">
        <v>116931</v>
      </c>
      <c r="I90" s="24">
        <v>119794</v>
      </c>
      <c r="J90" s="24">
        <v>0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10</v>
      </c>
      <c r="E91" s="24">
        <v>1019594</v>
      </c>
      <c r="F91" s="24">
        <v>206581</v>
      </c>
      <c r="G91" s="24">
        <v>62510</v>
      </c>
      <c r="H91" s="24">
        <v>364687</v>
      </c>
      <c r="I91" s="24">
        <v>97898</v>
      </c>
      <c r="J91" s="24">
        <v>193494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5</v>
      </c>
      <c r="E92" s="24">
        <v>679729</v>
      </c>
      <c r="F92" s="24">
        <v>136079</v>
      </c>
      <c r="G92" s="24">
        <v>82405</v>
      </c>
      <c r="H92" s="24">
        <v>94769</v>
      </c>
      <c r="I92" s="24">
        <v>143565</v>
      </c>
      <c r="J92" s="24">
        <v>15159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9</v>
      </c>
      <c r="E93" s="24">
        <v>1586545</v>
      </c>
      <c r="F93" s="24">
        <v>386939</v>
      </c>
      <c r="G93" s="24">
        <v>273478</v>
      </c>
      <c r="H93" s="24">
        <v>320684</v>
      </c>
      <c r="I93" s="24">
        <v>370671</v>
      </c>
      <c r="J93" s="24">
        <v>8446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9</v>
      </c>
      <c r="E94" s="24">
        <v>2298732</v>
      </c>
      <c r="F94" s="24">
        <v>518196</v>
      </c>
      <c r="G94" s="24">
        <v>398524</v>
      </c>
      <c r="H94" s="24">
        <v>1833683</v>
      </c>
      <c r="I94" s="24">
        <v>499128</v>
      </c>
      <c r="J94" s="24">
        <v>1416091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15</v>
      </c>
      <c r="E95" s="24">
        <v>5530986</v>
      </c>
      <c r="F95" s="24">
        <v>1189728</v>
      </c>
      <c r="G95" s="24">
        <v>881903</v>
      </c>
      <c r="H95" s="24">
        <v>970247</v>
      </c>
      <c r="I95" s="24">
        <v>1101385</v>
      </c>
      <c r="J95" s="24">
        <v>0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2</v>
      </c>
      <c r="E96" s="24">
        <v>1023154</v>
      </c>
      <c r="F96" s="24">
        <v>309243</v>
      </c>
      <c r="G96" s="24">
        <v>170763</v>
      </c>
      <c r="H96" s="24">
        <v>789978</v>
      </c>
      <c r="I96" s="24">
        <v>177813</v>
      </c>
      <c r="J96" s="24">
        <v>606754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4</v>
      </c>
      <c r="E97" s="24">
        <v>2922460</v>
      </c>
      <c r="F97" s="24">
        <v>589912</v>
      </c>
      <c r="G97" s="24">
        <v>448547</v>
      </c>
      <c r="H97" s="24">
        <v>361042</v>
      </c>
      <c r="I97" s="24">
        <v>677416</v>
      </c>
      <c r="J97" s="24">
        <v>0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4</v>
      </c>
      <c r="E99" s="24">
        <v>4145539</v>
      </c>
      <c r="F99" s="24">
        <v>836653</v>
      </c>
      <c r="G99" s="24">
        <v>655634</v>
      </c>
      <c r="H99" s="24">
        <v>1211104</v>
      </c>
      <c r="I99" s="24">
        <v>333617</v>
      </c>
      <c r="J99" s="24">
        <v>52435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5</v>
      </c>
      <c r="E100" s="24">
        <v>6723320</v>
      </c>
      <c r="F100" s="24">
        <v>1349826</v>
      </c>
      <c r="G100" s="24">
        <v>1066112</v>
      </c>
      <c r="H100" s="24">
        <v>1517370</v>
      </c>
      <c r="I100" s="24">
        <v>986092</v>
      </c>
      <c r="J100" s="24">
        <v>87525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4</v>
      </c>
      <c r="E101" s="24">
        <v>6113972</v>
      </c>
      <c r="F101" s="24">
        <v>1223013</v>
      </c>
      <c r="G101" s="24">
        <v>695395</v>
      </c>
      <c r="H101" s="24">
        <v>912426</v>
      </c>
      <c r="I101" s="24">
        <v>1005981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2</v>
      </c>
      <c r="E102" s="24">
        <v>3922787</v>
      </c>
      <c r="F102" s="24">
        <v>784972</v>
      </c>
      <c r="G102" s="24">
        <v>620768</v>
      </c>
      <c r="H102" s="24">
        <v>153709</v>
      </c>
      <c r="I102" s="24">
        <v>1252032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1</v>
      </c>
      <c r="E103" s="24">
        <v>2294721</v>
      </c>
      <c r="F103" s="24">
        <v>458944</v>
      </c>
      <c r="G103" s="24">
        <v>458944</v>
      </c>
      <c r="H103" s="24">
        <v>663118</v>
      </c>
      <c r="I103" s="24">
        <v>254771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2</v>
      </c>
      <c r="E104" s="24">
        <v>5043921</v>
      </c>
      <c r="F104" s="24">
        <v>1013249</v>
      </c>
      <c r="G104" s="24">
        <v>759660</v>
      </c>
      <c r="H104" s="24">
        <v>495630</v>
      </c>
      <c r="I104" s="24">
        <v>1277279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1</v>
      </c>
      <c r="E105" s="24">
        <v>2922748</v>
      </c>
      <c r="F105" s="24">
        <v>585582</v>
      </c>
      <c r="G105" s="24">
        <v>469677</v>
      </c>
      <c r="H105" s="24">
        <v>585582</v>
      </c>
      <c r="I105" s="24">
        <v>469677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1</v>
      </c>
      <c r="E107" s="24">
        <v>3951629</v>
      </c>
      <c r="F107" s="24">
        <v>790326</v>
      </c>
      <c r="G107" s="24">
        <v>631965</v>
      </c>
      <c r="H107" s="24">
        <v>888387</v>
      </c>
      <c r="I107" s="24">
        <v>533904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4</v>
      </c>
      <c r="E109" s="24">
        <v>19710626</v>
      </c>
      <c r="F109" s="24">
        <v>3944368</v>
      </c>
      <c r="G109" s="24">
        <v>3139537</v>
      </c>
      <c r="H109" s="24">
        <v>4969320</v>
      </c>
      <c r="I109" s="24">
        <v>2437694</v>
      </c>
      <c r="J109" s="24">
        <v>323110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3</v>
      </c>
      <c r="E111" s="24">
        <v>19475136</v>
      </c>
      <c r="F111" s="24">
        <v>3924876</v>
      </c>
      <c r="G111" s="24">
        <v>2189757</v>
      </c>
      <c r="H111" s="24">
        <v>3155010</v>
      </c>
      <c r="I111" s="24">
        <v>2959623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32</v>
      </c>
      <c r="E112" s="35">
        <v>863153519</v>
      </c>
      <c r="F112" s="35">
        <v>176420538</v>
      </c>
      <c r="G112" s="35">
        <v>153480490</v>
      </c>
      <c r="H112" s="35">
        <v>380459788</v>
      </c>
      <c r="I112" s="35">
        <v>74446078</v>
      </c>
      <c r="J112" s="35">
        <v>125004837</v>
      </c>
      <c r="K112" s="36">
        <v>0</v>
      </c>
    </row>
    <row r="113" spans="1:11" s="21" customFormat="1" ht="13.5" customHeight="1" thickTop="1" thickBot="1">
      <c r="A113" s="105" t="s">
        <v>15</v>
      </c>
      <c r="B113" s="106"/>
      <c r="C113" s="107"/>
      <c r="D113" s="37">
        <f t="shared" ref="D113:K113" si="2">SUM(D81:D112)</f>
        <v>835</v>
      </c>
      <c r="E113" s="37">
        <f t="shared" si="2"/>
        <v>954575835</v>
      </c>
      <c r="F113" s="37">
        <f t="shared" si="2"/>
        <v>196000881</v>
      </c>
      <c r="G113" s="37">
        <f t="shared" si="2"/>
        <v>171497953</v>
      </c>
      <c r="H113" s="37">
        <f t="shared" si="2"/>
        <v>718232483</v>
      </c>
      <c r="I113" s="37">
        <f t="shared" si="2"/>
        <v>91317712</v>
      </c>
      <c r="J113" s="37">
        <f t="shared" si="2"/>
        <v>416806767</v>
      </c>
      <c r="K113" s="38">
        <f t="shared" si="2"/>
        <v>4673122032</v>
      </c>
    </row>
    <row r="114" spans="1:11" ht="13.5" thickTop="1"/>
    <row r="115" spans="1:1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2" t="s">
        <v>55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4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99" t="s">
        <v>9</v>
      </c>
      <c r="B119" s="100"/>
      <c r="C119" s="101"/>
      <c r="D119" s="22">
        <v>638</v>
      </c>
      <c r="E119" s="22">
        <v>0</v>
      </c>
      <c r="F119" s="22">
        <v>0</v>
      </c>
      <c r="G119" s="22">
        <v>888873</v>
      </c>
      <c r="H119" s="22">
        <v>28613269</v>
      </c>
      <c r="I119" s="22">
        <v>491169</v>
      </c>
      <c r="J119" s="22">
        <v>10191891</v>
      </c>
      <c r="K119" s="23">
        <v>716957138</v>
      </c>
    </row>
    <row r="120" spans="1:11" s="21" customFormat="1" ht="24.75" customHeight="1">
      <c r="A120" s="88" t="s">
        <v>17</v>
      </c>
      <c r="B120" s="89"/>
      <c r="C120" s="90"/>
      <c r="D120" s="24">
        <v>46</v>
      </c>
      <c r="E120" s="24">
        <v>0</v>
      </c>
      <c r="F120" s="24">
        <v>374998</v>
      </c>
      <c r="G120" s="24">
        <v>1160142</v>
      </c>
      <c r="H120" s="24">
        <v>18199431</v>
      </c>
      <c r="I120" s="24">
        <v>210057</v>
      </c>
      <c r="J120" s="24">
        <v>17076655</v>
      </c>
      <c r="K120" s="25">
        <v>518755254</v>
      </c>
    </row>
    <row r="121" spans="1:11" s="21" customFormat="1" ht="13.5" customHeight="1">
      <c r="A121" s="88" t="s">
        <v>11</v>
      </c>
      <c r="B121" s="89"/>
      <c r="C121" s="90"/>
      <c r="D121" s="24">
        <v>29</v>
      </c>
      <c r="E121" s="24">
        <v>0</v>
      </c>
      <c r="F121" s="24">
        <v>0</v>
      </c>
      <c r="G121" s="24">
        <v>0</v>
      </c>
      <c r="H121" s="24">
        <v>67101</v>
      </c>
      <c r="I121" s="24">
        <v>0</v>
      </c>
      <c r="J121" s="24">
        <v>0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73</v>
      </c>
      <c r="E122" s="24">
        <v>307001</v>
      </c>
      <c r="F122" s="24">
        <v>65945</v>
      </c>
      <c r="G122" s="24">
        <v>106426</v>
      </c>
      <c r="H122" s="24">
        <v>490519</v>
      </c>
      <c r="I122" s="24">
        <v>95714</v>
      </c>
      <c r="J122" s="24">
        <v>312831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24</v>
      </c>
      <c r="E123" s="24">
        <v>290403</v>
      </c>
      <c r="F123" s="24">
        <v>109929</v>
      </c>
      <c r="G123" s="24">
        <v>217278</v>
      </c>
      <c r="H123" s="24">
        <v>428932</v>
      </c>
      <c r="I123" s="24">
        <v>71289</v>
      </c>
      <c r="J123" s="24">
        <v>219768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26</v>
      </c>
      <c r="E124" s="24">
        <v>483735</v>
      </c>
      <c r="F124" s="24">
        <v>103189</v>
      </c>
      <c r="G124" s="24">
        <v>124900</v>
      </c>
      <c r="H124" s="24">
        <v>169900</v>
      </c>
      <c r="I124" s="24">
        <v>104957</v>
      </c>
      <c r="J124" s="24">
        <v>21583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18</v>
      </c>
      <c r="E125" s="24">
        <v>458159</v>
      </c>
      <c r="F125" s="24">
        <v>97205</v>
      </c>
      <c r="G125" s="24">
        <v>80344</v>
      </c>
      <c r="H125" s="24">
        <v>241679</v>
      </c>
      <c r="I125" s="24">
        <v>94554</v>
      </c>
      <c r="J125" s="24">
        <v>37465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36</v>
      </c>
      <c r="E126" s="24">
        <v>1321566</v>
      </c>
      <c r="F126" s="24">
        <v>274926</v>
      </c>
      <c r="G126" s="24">
        <v>170388</v>
      </c>
      <c r="H126" s="24">
        <v>289844</v>
      </c>
      <c r="I126" s="24">
        <v>190282</v>
      </c>
      <c r="J126" s="24">
        <v>33332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15</v>
      </c>
      <c r="E127" s="24">
        <v>799488</v>
      </c>
      <c r="F127" s="24">
        <v>186490</v>
      </c>
      <c r="G127" s="24">
        <v>242662</v>
      </c>
      <c r="H127" s="24">
        <v>291090</v>
      </c>
      <c r="I127" s="24">
        <v>80977</v>
      </c>
      <c r="J127" s="24">
        <v>96641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41</v>
      </c>
      <c r="E128" s="24">
        <v>3097122</v>
      </c>
      <c r="F128" s="24">
        <v>637395</v>
      </c>
      <c r="G128" s="24">
        <v>507782</v>
      </c>
      <c r="H128" s="24">
        <v>811165</v>
      </c>
      <c r="I128" s="24">
        <v>572521</v>
      </c>
      <c r="J128" s="24">
        <v>62975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25</v>
      </c>
      <c r="E129" s="24">
        <v>2542741</v>
      </c>
      <c r="F129" s="24">
        <v>527548</v>
      </c>
      <c r="G129" s="24">
        <v>355901</v>
      </c>
      <c r="H129" s="24">
        <v>861075</v>
      </c>
      <c r="I129" s="24">
        <v>463875</v>
      </c>
      <c r="J129" s="24">
        <v>427216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17</v>
      </c>
      <c r="E130" s="24">
        <v>2318487</v>
      </c>
      <c r="F130" s="24">
        <v>471506</v>
      </c>
      <c r="G130" s="24">
        <v>330581</v>
      </c>
      <c r="H130" s="24">
        <v>482732</v>
      </c>
      <c r="I130" s="24">
        <v>389156</v>
      </c>
      <c r="J130" s="24">
        <v>54600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26</v>
      </c>
      <c r="E131" s="24">
        <v>4614213</v>
      </c>
      <c r="F131" s="24">
        <v>938087</v>
      </c>
      <c r="G131" s="24">
        <v>635719</v>
      </c>
      <c r="H131" s="24">
        <v>1181928</v>
      </c>
      <c r="I131" s="24">
        <v>748842</v>
      </c>
      <c r="J131" s="24">
        <v>239399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15</v>
      </c>
      <c r="E132" s="24">
        <v>3847186</v>
      </c>
      <c r="F132" s="24">
        <v>799681</v>
      </c>
      <c r="G132" s="24">
        <v>403214</v>
      </c>
      <c r="H132" s="24">
        <v>896484</v>
      </c>
      <c r="I132" s="24">
        <v>449604</v>
      </c>
      <c r="J132" s="24">
        <v>143192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24</v>
      </c>
      <c r="E133" s="24">
        <v>8934505</v>
      </c>
      <c r="F133" s="24">
        <v>1860601</v>
      </c>
      <c r="G133" s="24">
        <v>1239281</v>
      </c>
      <c r="H133" s="24">
        <v>1314214</v>
      </c>
      <c r="I133" s="24">
        <v>2003418</v>
      </c>
      <c r="J133" s="24">
        <v>153427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13</v>
      </c>
      <c r="E134" s="24">
        <v>6443418</v>
      </c>
      <c r="F134" s="24">
        <v>1305167</v>
      </c>
      <c r="G134" s="24">
        <v>956763</v>
      </c>
      <c r="H134" s="24">
        <v>1982762</v>
      </c>
      <c r="I134" s="24">
        <v>994839</v>
      </c>
      <c r="J134" s="24">
        <v>715672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12</v>
      </c>
      <c r="E135" s="24">
        <v>8145844</v>
      </c>
      <c r="F135" s="24">
        <v>1635117</v>
      </c>
      <c r="G135" s="24">
        <v>1126325</v>
      </c>
      <c r="H135" s="24">
        <v>2879546</v>
      </c>
      <c r="I135" s="24">
        <v>1406361</v>
      </c>
      <c r="J135" s="24">
        <v>1524466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9</v>
      </c>
      <c r="E136" s="24">
        <v>7652537</v>
      </c>
      <c r="F136" s="24">
        <v>1584753</v>
      </c>
      <c r="G136" s="24">
        <v>963572</v>
      </c>
      <c r="H136" s="24">
        <v>7558421</v>
      </c>
      <c r="I136" s="24">
        <v>792075</v>
      </c>
      <c r="J136" s="24">
        <v>3831023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18</v>
      </c>
      <c r="E137" s="24">
        <v>18532207</v>
      </c>
      <c r="F137" s="24">
        <v>3717436</v>
      </c>
      <c r="G137" s="24">
        <v>2560600</v>
      </c>
      <c r="H137" s="24">
        <v>3572096</v>
      </c>
      <c r="I137" s="24">
        <v>3125705</v>
      </c>
      <c r="J137" s="24">
        <v>608178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6</v>
      </c>
      <c r="E138" s="24">
        <v>7878503</v>
      </c>
      <c r="F138" s="24">
        <v>1603497</v>
      </c>
      <c r="G138" s="24">
        <v>1202117</v>
      </c>
      <c r="H138" s="24">
        <v>1203980</v>
      </c>
      <c r="I138" s="24">
        <v>1689158</v>
      </c>
      <c r="J138" s="24">
        <v>87525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3</v>
      </c>
      <c r="E139" s="24">
        <v>5069048</v>
      </c>
      <c r="F139" s="24">
        <v>1013919</v>
      </c>
      <c r="G139" s="24">
        <v>789788</v>
      </c>
      <c r="H139" s="24">
        <v>768179</v>
      </c>
      <c r="I139" s="24">
        <v>1035528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1</v>
      </c>
      <c r="E140" s="24">
        <v>1919668</v>
      </c>
      <c r="F140" s="24">
        <v>383934</v>
      </c>
      <c r="G140" s="24">
        <v>307147</v>
      </c>
      <c r="H140" s="24">
        <v>430151</v>
      </c>
      <c r="I140" s="24">
        <v>260930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3</v>
      </c>
      <c r="E142" s="24">
        <v>7731400</v>
      </c>
      <c r="F142" s="24">
        <v>1550745</v>
      </c>
      <c r="G142" s="24">
        <v>1188791</v>
      </c>
      <c r="H142" s="24">
        <v>1204177</v>
      </c>
      <c r="I142" s="24">
        <v>1535359</v>
      </c>
      <c r="J142" s="24">
        <v>0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3</v>
      </c>
      <c r="E143" s="24">
        <v>8400666</v>
      </c>
      <c r="F143" s="24">
        <v>1681747</v>
      </c>
      <c r="G143" s="24">
        <v>1333342</v>
      </c>
      <c r="H143" s="24">
        <v>1485995</v>
      </c>
      <c r="I143" s="24">
        <v>1561321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4</v>
      </c>
      <c r="E144" s="24">
        <v>12972197</v>
      </c>
      <c r="F144" s="24">
        <v>2617031</v>
      </c>
      <c r="G144" s="24">
        <v>1972057</v>
      </c>
      <c r="H144" s="24">
        <v>2133701</v>
      </c>
      <c r="I144" s="24">
        <v>2455387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3</v>
      </c>
      <c r="E145" s="24">
        <v>11749688</v>
      </c>
      <c r="F145" s="24">
        <v>2364144</v>
      </c>
      <c r="G145" s="24">
        <v>1510151</v>
      </c>
      <c r="H145" s="24">
        <v>1782855</v>
      </c>
      <c r="I145" s="24">
        <v>2091439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2</v>
      </c>
      <c r="E146" s="24">
        <v>8953984</v>
      </c>
      <c r="F146" s="24">
        <v>1794358</v>
      </c>
      <c r="G146" s="24">
        <v>1423367</v>
      </c>
      <c r="H146" s="24">
        <v>3266617</v>
      </c>
      <c r="I146" s="24">
        <v>481286</v>
      </c>
      <c r="J146" s="24">
        <v>530177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1</v>
      </c>
      <c r="E147" s="24">
        <v>5006244</v>
      </c>
      <c r="F147" s="24">
        <v>1001849</v>
      </c>
      <c r="G147" s="24">
        <v>795730</v>
      </c>
      <c r="H147" s="24">
        <v>1027936</v>
      </c>
      <c r="I147" s="24">
        <v>769643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1</v>
      </c>
      <c r="E148" s="24">
        <v>5411619</v>
      </c>
      <c r="F148" s="24">
        <v>1082769</v>
      </c>
      <c r="G148" s="24">
        <v>438169</v>
      </c>
      <c r="H148" s="24">
        <v>1446923</v>
      </c>
      <c r="I148" s="24">
        <v>74015</v>
      </c>
      <c r="J148" s="24">
        <v>0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1</v>
      </c>
      <c r="E149" s="24">
        <v>7301627</v>
      </c>
      <c r="F149" s="24">
        <v>1461264</v>
      </c>
      <c r="G149" s="24">
        <v>1169011</v>
      </c>
      <c r="H149" s="24">
        <v>529476</v>
      </c>
      <c r="I149" s="24">
        <v>2100799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27</v>
      </c>
      <c r="E150" s="35">
        <v>613953875</v>
      </c>
      <c r="F150" s="35">
        <v>123965055</v>
      </c>
      <c r="G150" s="35">
        <v>99954628</v>
      </c>
      <c r="H150" s="35">
        <v>212000120</v>
      </c>
      <c r="I150" s="35">
        <v>86471560</v>
      </c>
      <c r="J150" s="35">
        <v>74551997</v>
      </c>
      <c r="K150" s="36">
        <v>0</v>
      </c>
    </row>
    <row r="151" spans="1:11" s="21" customFormat="1" ht="13.5" customHeight="1" thickTop="1" thickBot="1">
      <c r="A151" s="105" t="s">
        <v>15</v>
      </c>
      <c r="B151" s="106"/>
      <c r="C151" s="107"/>
      <c r="D151" s="37">
        <f t="shared" ref="D151:K151" si="3">SUM(D119:D150)</f>
        <v>1160</v>
      </c>
      <c r="E151" s="37">
        <f t="shared" si="3"/>
        <v>766137131</v>
      </c>
      <c r="F151" s="37">
        <f t="shared" si="3"/>
        <v>155210285</v>
      </c>
      <c r="G151" s="37">
        <f t="shared" si="3"/>
        <v>124155049</v>
      </c>
      <c r="H151" s="37">
        <f t="shared" si="3"/>
        <v>297612298</v>
      </c>
      <c r="I151" s="37">
        <f t="shared" si="3"/>
        <v>112811820</v>
      </c>
      <c r="J151" s="37">
        <f t="shared" si="3"/>
        <v>110920013</v>
      </c>
      <c r="K151" s="38">
        <f t="shared" si="3"/>
        <v>1235712392</v>
      </c>
    </row>
    <row r="152" spans="1:11" ht="13.5" thickTop="1">
      <c r="D152" s="74"/>
      <c r="E152" s="74"/>
      <c r="F152" s="74"/>
      <c r="G152" s="74"/>
      <c r="H152" s="74"/>
      <c r="I152" s="74"/>
      <c r="J152" s="74"/>
    </row>
  </sheetData>
  <mergeCells count="24">
    <mergeCell ref="A4:C4"/>
    <mergeCell ref="A5:C5"/>
    <mergeCell ref="A6:C6"/>
    <mergeCell ref="A37:C37"/>
    <mergeCell ref="A2:K2"/>
    <mergeCell ref="A7:C7"/>
    <mergeCell ref="A151:C151"/>
    <mergeCell ref="A116:K116"/>
    <mergeCell ref="A80:C80"/>
    <mergeCell ref="A81:C81"/>
    <mergeCell ref="A82:C82"/>
    <mergeCell ref="A83:C83"/>
    <mergeCell ref="A113:C113"/>
    <mergeCell ref="A118:C118"/>
    <mergeCell ref="A119:C119"/>
    <mergeCell ref="A120:C120"/>
    <mergeCell ref="A121:C121"/>
    <mergeCell ref="A40:K40"/>
    <mergeCell ref="A78:K78"/>
    <mergeCell ref="A42:C42"/>
    <mergeCell ref="A43:C43"/>
    <mergeCell ref="A44:C44"/>
    <mergeCell ref="A45:C45"/>
    <mergeCell ref="A75:C75"/>
  </mergeCells>
  <pageMargins left="0.23622047244094491" right="0.23622047244094491" top="0.35433070866141736" bottom="0.35433070866141736" header="0.11811023622047245" footer="0.11811023622047245"/>
  <pageSetup paperSize="9" orientation="landscape" horizontalDpi="300" verticalDpi="300" r:id="rId1"/>
  <headerFooter alignWithMargins="0">
    <oddHeader>&amp;LΥΠΟΥΡΓΕΙΟ ΟΙΚΟΝΟΜΙΚΩΝ&amp;C&amp;"Arial Greek,Έντονη πλάγια γραφή"Γ.Γ.Δ.Ε&amp;RΤΜΗΜΑ ΕΙΣΟΔΗΜΑΤΟΣ ΝΟΜΙΚΩΝ ΠΡΟΣΩΠΩΝ (ΔΗΛΕΔ)</oddHeader>
    <oddFooter>&amp;C22/01/2015&amp;RTAXIS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K154"/>
  <sheetViews>
    <sheetView workbookViewId="0">
      <pane xSplit="3" ySplit="4" topLeftCell="D143" activePane="bottomRight" state="frozen"/>
      <selection pane="topRight" activeCell="D1" sqref="D1"/>
      <selection pane="bottomLeft" activeCell="A5" sqref="A5"/>
      <selection pane="bottomRight" activeCell="D152" sqref="D152:K152"/>
    </sheetView>
  </sheetViews>
  <sheetFormatPr defaultRowHeight="15"/>
  <cols>
    <col min="1" max="1" width="8.85546875" style="64" customWidth="1"/>
    <col min="2" max="2" width="2.7109375" style="65" customWidth="1"/>
    <col min="3" max="3" width="8.85546875" style="64" customWidth="1"/>
    <col min="4" max="4" width="15.42578125" style="66" customWidth="1"/>
    <col min="5" max="9" width="18.7109375" style="67" customWidth="1"/>
    <col min="10" max="10" width="15.42578125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2" t="s">
        <v>56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99" t="s">
        <v>9</v>
      </c>
      <c r="B5" s="100"/>
      <c r="C5" s="101"/>
      <c r="D5" s="22">
        <v>12966</v>
      </c>
      <c r="E5" s="22">
        <v>0</v>
      </c>
      <c r="F5" s="22">
        <v>0</v>
      </c>
      <c r="G5" s="22">
        <v>1233712</v>
      </c>
      <c r="H5" s="22">
        <v>23665248</v>
      </c>
      <c r="I5" s="22">
        <v>1073294</v>
      </c>
      <c r="J5" s="22">
        <v>23504831</v>
      </c>
      <c r="K5" s="23">
        <v>1540986780</v>
      </c>
    </row>
    <row r="6" spans="1:11" s="21" customFormat="1" ht="24.75" customHeight="1">
      <c r="A6" s="88" t="s">
        <v>10</v>
      </c>
      <c r="B6" s="89"/>
      <c r="C6" s="90"/>
      <c r="D6" s="24">
        <v>155</v>
      </c>
      <c r="E6" s="24">
        <v>0</v>
      </c>
      <c r="F6" s="24">
        <v>22449</v>
      </c>
      <c r="G6" s="24">
        <v>20145</v>
      </c>
      <c r="H6" s="24">
        <v>124975</v>
      </c>
      <c r="I6" s="24">
        <v>23799</v>
      </c>
      <c r="J6" s="24">
        <v>106179</v>
      </c>
      <c r="K6" s="25">
        <v>19185079</v>
      </c>
    </row>
    <row r="7" spans="1:11" s="21" customFormat="1" ht="13.5" customHeight="1">
      <c r="A7" s="88" t="s">
        <v>11</v>
      </c>
      <c r="B7" s="89"/>
      <c r="C7" s="90"/>
      <c r="D7" s="24">
        <v>3410</v>
      </c>
      <c r="E7" s="24">
        <v>0</v>
      </c>
      <c r="F7" s="24">
        <v>0</v>
      </c>
      <c r="G7" s="24">
        <v>2127</v>
      </c>
      <c r="H7" s="24">
        <v>327871</v>
      </c>
      <c r="I7" s="24">
        <v>821</v>
      </c>
      <c r="J7" s="24">
        <v>326566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2553</v>
      </c>
      <c r="E8" s="24">
        <v>11531439</v>
      </c>
      <c r="F8" s="24">
        <v>2401436</v>
      </c>
      <c r="G8" s="24">
        <v>1544121</v>
      </c>
      <c r="H8" s="24">
        <v>5973076</v>
      </c>
      <c r="I8" s="24">
        <v>1710805</v>
      </c>
      <c r="J8" s="24">
        <v>3738324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869</v>
      </c>
      <c r="E9" s="24">
        <v>10756809</v>
      </c>
      <c r="F9" s="24">
        <v>2214153</v>
      </c>
      <c r="G9" s="24">
        <v>1437128</v>
      </c>
      <c r="H9" s="24">
        <v>3306648</v>
      </c>
      <c r="I9" s="24">
        <v>1782616</v>
      </c>
      <c r="J9" s="24">
        <v>1437983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951</v>
      </c>
      <c r="E10" s="24">
        <v>17436827</v>
      </c>
      <c r="F10" s="24">
        <v>3579422</v>
      </c>
      <c r="G10" s="24">
        <v>2273225</v>
      </c>
      <c r="H10" s="24">
        <v>4451355</v>
      </c>
      <c r="I10" s="24">
        <v>2817769</v>
      </c>
      <c r="J10" s="24">
        <v>1416476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798</v>
      </c>
      <c r="E11" s="24">
        <v>20563681</v>
      </c>
      <c r="F11" s="24">
        <v>4187670</v>
      </c>
      <c r="G11" s="24">
        <v>2593716</v>
      </c>
      <c r="H11" s="24">
        <v>4973727</v>
      </c>
      <c r="I11" s="24">
        <v>3362789</v>
      </c>
      <c r="J11" s="24">
        <v>1555129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1078</v>
      </c>
      <c r="E12" s="24">
        <v>39715224</v>
      </c>
      <c r="F12" s="24">
        <v>8075408</v>
      </c>
      <c r="G12" s="24">
        <v>4937833</v>
      </c>
      <c r="H12" s="24">
        <v>8613887</v>
      </c>
      <c r="I12" s="24">
        <v>6484250</v>
      </c>
      <c r="J12" s="24">
        <v>2084896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718</v>
      </c>
      <c r="E13" s="24">
        <v>37523364</v>
      </c>
      <c r="F13" s="24">
        <v>7638181</v>
      </c>
      <c r="G13" s="24">
        <v>4677509</v>
      </c>
      <c r="H13" s="24">
        <v>8093233</v>
      </c>
      <c r="I13" s="24">
        <v>6085095</v>
      </c>
      <c r="J13" s="24">
        <v>1862637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905</v>
      </c>
      <c r="E14" s="24">
        <v>66230908</v>
      </c>
      <c r="F14" s="24">
        <v>13456685</v>
      </c>
      <c r="G14" s="24">
        <v>8256859</v>
      </c>
      <c r="H14" s="24">
        <v>12614315</v>
      </c>
      <c r="I14" s="24">
        <v>11166005</v>
      </c>
      <c r="J14" s="24">
        <v>2066776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536</v>
      </c>
      <c r="E15" s="24">
        <v>55553025</v>
      </c>
      <c r="F15" s="24">
        <v>11196248</v>
      </c>
      <c r="G15" s="24">
        <v>6819808</v>
      </c>
      <c r="H15" s="24">
        <v>9980034</v>
      </c>
      <c r="I15" s="24">
        <v>9320577</v>
      </c>
      <c r="J15" s="24">
        <v>1284555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387</v>
      </c>
      <c r="E16" s="24">
        <v>51690071</v>
      </c>
      <c r="F16" s="24">
        <v>10428504</v>
      </c>
      <c r="G16" s="24">
        <v>6397543</v>
      </c>
      <c r="H16" s="24">
        <v>9295621</v>
      </c>
      <c r="I16" s="24">
        <v>8461556</v>
      </c>
      <c r="J16" s="24">
        <v>931130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418</v>
      </c>
      <c r="E17" s="24">
        <v>76044695</v>
      </c>
      <c r="F17" s="24">
        <v>15289773</v>
      </c>
      <c r="G17" s="24">
        <v>9251393</v>
      </c>
      <c r="H17" s="24">
        <v>12939393</v>
      </c>
      <c r="I17" s="24">
        <v>12858474</v>
      </c>
      <c r="J17" s="24">
        <v>1256700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238</v>
      </c>
      <c r="E18" s="24">
        <v>60777964</v>
      </c>
      <c r="F18" s="24">
        <v>12219909</v>
      </c>
      <c r="G18" s="24">
        <v>6862158</v>
      </c>
      <c r="H18" s="24">
        <v>9615195</v>
      </c>
      <c r="I18" s="24">
        <v>10578720</v>
      </c>
      <c r="J18" s="24">
        <v>1111847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232</v>
      </c>
      <c r="E19" s="24">
        <v>82711560</v>
      </c>
      <c r="F19" s="24">
        <v>16607207</v>
      </c>
      <c r="G19" s="24">
        <v>9886765</v>
      </c>
      <c r="H19" s="24">
        <v>14019685</v>
      </c>
      <c r="I19" s="24">
        <v>14039519</v>
      </c>
      <c r="J19" s="24">
        <v>1565232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105</v>
      </c>
      <c r="E20" s="24">
        <v>53474680</v>
      </c>
      <c r="F20" s="24">
        <v>10700024</v>
      </c>
      <c r="G20" s="24">
        <v>6496943</v>
      </c>
      <c r="H20" s="24">
        <v>9095007</v>
      </c>
      <c r="I20" s="24">
        <v>9186293</v>
      </c>
      <c r="J20" s="24">
        <v>1075711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56</v>
      </c>
      <c r="E21" s="24">
        <v>37422757</v>
      </c>
      <c r="F21" s="24">
        <v>7453111</v>
      </c>
      <c r="G21" s="24">
        <v>4165191</v>
      </c>
      <c r="H21" s="24">
        <v>6884558</v>
      </c>
      <c r="I21" s="24">
        <v>6017368</v>
      </c>
      <c r="J21" s="24">
        <v>1283624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38</v>
      </c>
      <c r="E22" s="24">
        <v>31320536</v>
      </c>
      <c r="F22" s="24">
        <v>6266931</v>
      </c>
      <c r="G22" s="24">
        <v>3965316</v>
      </c>
      <c r="H22" s="24">
        <v>5157081</v>
      </c>
      <c r="I22" s="24">
        <v>5681393</v>
      </c>
      <c r="J22" s="24">
        <v>606227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29</v>
      </c>
      <c r="E23" s="24">
        <v>29184920</v>
      </c>
      <c r="F23" s="24">
        <v>5841089</v>
      </c>
      <c r="G23" s="24">
        <v>2780572</v>
      </c>
      <c r="H23" s="24">
        <v>5312653</v>
      </c>
      <c r="I23" s="24">
        <v>4702508</v>
      </c>
      <c r="J23" s="24">
        <v>1393500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17</v>
      </c>
      <c r="E24" s="24">
        <v>22598958</v>
      </c>
      <c r="F24" s="24">
        <v>4396244</v>
      </c>
      <c r="G24" s="24">
        <v>2652612</v>
      </c>
      <c r="H24" s="24">
        <v>4073586</v>
      </c>
      <c r="I24" s="24">
        <v>3066946</v>
      </c>
      <c r="J24" s="24">
        <v>91676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7</v>
      </c>
      <c r="E25" s="24">
        <v>11026026</v>
      </c>
      <c r="F25" s="24">
        <v>2207187</v>
      </c>
      <c r="G25" s="24">
        <v>1558277</v>
      </c>
      <c r="H25" s="24">
        <v>1906550</v>
      </c>
      <c r="I25" s="24">
        <v>1992802</v>
      </c>
      <c r="J25" s="24">
        <v>133888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4</v>
      </c>
      <c r="E26" s="24">
        <v>7641723</v>
      </c>
      <c r="F26" s="24">
        <v>1533081</v>
      </c>
      <c r="G26" s="24">
        <v>1089938</v>
      </c>
      <c r="H26" s="24">
        <v>1110573</v>
      </c>
      <c r="I26" s="24">
        <v>1512446</v>
      </c>
      <c r="J26" s="24">
        <v>0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4</v>
      </c>
      <c r="E27" s="24">
        <v>9052828</v>
      </c>
      <c r="F27" s="24">
        <v>1810667</v>
      </c>
      <c r="G27" s="24">
        <v>665182</v>
      </c>
      <c r="H27" s="24">
        <v>2131984</v>
      </c>
      <c r="I27" s="24">
        <v>1342954</v>
      </c>
      <c r="J27" s="24">
        <v>999089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6</v>
      </c>
      <c r="E28" s="24">
        <v>14973138</v>
      </c>
      <c r="F28" s="24">
        <v>2994628</v>
      </c>
      <c r="G28" s="24">
        <v>1012370</v>
      </c>
      <c r="H28" s="24">
        <v>3151419</v>
      </c>
      <c r="I28" s="24">
        <v>1792475</v>
      </c>
      <c r="J28" s="24">
        <v>936896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2</v>
      </c>
      <c r="E29" s="24">
        <v>5549483</v>
      </c>
      <c r="F29" s="24">
        <v>1109897</v>
      </c>
      <c r="G29" s="24">
        <v>886925</v>
      </c>
      <c r="H29" s="24">
        <v>1897694</v>
      </c>
      <c r="I29" s="24">
        <v>660977</v>
      </c>
      <c r="J29" s="24">
        <v>561849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1</v>
      </c>
      <c r="E30" s="24">
        <v>3303635</v>
      </c>
      <c r="F30" s="24">
        <v>662561</v>
      </c>
      <c r="G30" s="24">
        <v>525700</v>
      </c>
      <c r="H30" s="24">
        <v>687744</v>
      </c>
      <c r="I30" s="24">
        <v>500517</v>
      </c>
      <c r="J30" s="24">
        <v>0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2</v>
      </c>
      <c r="E31" s="24">
        <v>7333718</v>
      </c>
      <c r="F31" s="24">
        <v>1466744</v>
      </c>
      <c r="G31" s="24">
        <v>386714</v>
      </c>
      <c r="H31" s="24">
        <v>1198002</v>
      </c>
      <c r="I31" s="24">
        <v>732849</v>
      </c>
      <c r="J31" s="24">
        <v>77393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2</v>
      </c>
      <c r="E32" s="24">
        <v>8311309</v>
      </c>
      <c r="F32" s="24">
        <v>1662262</v>
      </c>
      <c r="G32" s="24">
        <v>1223217</v>
      </c>
      <c r="H32" s="24">
        <v>1340801</v>
      </c>
      <c r="I32" s="24">
        <v>1544677</v>
      </c>
      <c r="J32" s="24">
        <v>0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2</v>
      </c>
      <c r="E33" s="24">
        <v>9597039</v>
      </c>
      <c r="F33" s="24">
        <v>1919408</v>
      </c>
      <c r="G33" s="24">
        <v>219645</v>
      </c>
      <c r="H33" s="24">
        <v>1790071</v>
      </c>
      <c r="I33" s="24">
        <v>623418</v>
      </c>
      <c r="J33" s="24">
        <v>274436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4</v>
      </c>
      <c r="E36" s="35">
        <v>52867011</v>
      </c>
      <c r="F36" s="35">
        <v>9849929</v>
      </c>
      <c r="G36" s="35">
        <v>7510634</v>
      </c>
      <c r="H36" s="35">
        <v>8923392</v>
      </c>
      <c r="I36" s="35">
        <v>8437171</v>
      </c>
      <c r="J36" s="35">
        <v>0</v>
      </c>
      <c r="K36" s="36">
        <v>0</v>
      </c>
    </row>
    <row r="37" spans="1:11" s="21" customFormat="1" ht="13.5" customHeight="1" thickTop="1" thickBot="1">
      <c r="A37" s="105" t="s">
        <v>15</v>
      </c>
      <c r="B37" s="106"/>
      <c r="C37" s="107"/>
      <c r="D37" s="37">
        <f t="shared" ref="D37:K37" si="0">SUM(D5:D36)</f>
        <v>26493</v>
      </c>
      <c r="E37" s="37">
        <f t="shared" si="0"/>
        <v>834193328</v>
      </c>
      <c r="F37" s="37">
        <f t="shared" si="0"/>
        <v>167190808</v>
      </c>
      <c r="G37" s="37">
        <f t="shared" si="0"/>
        <v>101333278</v>
      </c>
      <c r="H37" s="37">
        <f t="shared" si="0"/>
        <v>182655378</v>
      </c>
      <c r="I37" s="37">
        <f t="shared" si="0"/>
        <v>137560883</v>
      </c>
      <c r="J37" s="37">
        <f t="shared" si="0"/>
        <v>51683550</v>
      </c>
      <c r="K37" s="38">
        <f t="shared" si="0"/>
        <v>1560171859</v>
      </c>
    </row>
    <row r="38" spans="1:11" s="72" customFormat="1" ht="13.5" customHeight="1" thickTop="1">
      <c r="A38" s="70"/>
      <c r="B38" s="71"/>
      <c r="C38" s="70"/>
      <c r="D38" s="77"/>
      <c r="E38" s="77"/>
      <c r="F38" s="77"/>
      <c r="G38" s="77"/>
      <c r="H38" s="77"/>
      <c r="I38" s="77"/>
      <c r="J38" s="77"/>
      <c r="K38" s="77"/>
    </row>
    <row r="39" spans="1:11" s="72" customFormat="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2" t="s">
        <v>57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4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99" t="s">
        <v>9</v>
      </c>
      <c r="B43" s="100"/>
      <c r="C43" s="101"/>
      <c r="D43" s="22">
        <v>7980</v>
      </c>
      <c r="E43" s="22">
        <v>0</v>
      </c>
      <c r="F43" s="22">
        <v>0</v>
      </c>
      <c r="G43" s="22">
        <v>901638</v>
      </c>
      <c r="H43" s="22">
        <v>18001765</v>
      </c>
      <c r="I43" s="22">
        <v>811059</v>
      </c>
      <c r="J43" s="22">
        <v>17911186</v>
      </c>
      <c r="K43" s="23">
        <v>1049006450</v>
      </c>
    </row>
    <row r="44" spans="1:11" s="21" customFormat="1" ht="24.75" customHeight="1">
      <c r="A44" s="88" t="s">
        <v>10</v>
      </c>
      <c r="B44" s="89"/>
      <c r="C44" s="90"/>
      <c r="D44" s="24">
        <v>116</v>
      </c>
      <c r="E44" s="24">
        <v>0</v>
      </c>
      <c r="F44" s="24">
        <v>360</v>
      </c>
      <c r="G44" s="24">
        <v>2634</v>
      </c>
      <c r="H44" s="24">
        <v>52594</v>
      </c>
      <c r="I44" s="24">
        <v>2994</v>
      </c>
      <c r="J44" s="24">
        <v>52594</v>
      </c>
      <c r="K44" s="25">
        <v>13984109</v>
      </c>
    </row>
    <row r="45" spans="1:11" s="21" customFormat="1" ht="13.5" customHeight="1">
      <c r="A45" s="88" t="s">
        <v>11</v>
      </c>
      <c r="B45" s="89"/>
      <c r="C45" s="90"/>
      <c r="D45" s="24">
        <v>1830</v>
      </c>
      <c r="E45" s="24">
        <v>0</v>
      </c>
      <c r="F45" s="24">
        <v>0</v>
      </c>
      <c r="G45" s="24">
        <v>1667</v>
      </c>
      <c r="H45" s="24">
        <v>199910</v>
      </c>
      <c r="I45" s="24">
        <v>361</v>
      </c>
      <c r="J45" s="24">
        <v>198604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1610</v>
      </c>
      <c r="E46" s="24">
        <v>7378944</v>
      </c>
      <c r="F46" s="24">
        <v>1530849</v>
      </c>
      <c r="G46" s="24">
        <v>980440</v>
      </c>
      <c r="H46" s="24">
        <v>4047802</v>
      </c>
      <c r="I46" s="24">
        <v>1070089</v>
      </c>
      <c r="J46" s="24">
        <v>2606602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582</v>
      </c>
      <c r="E47" s="24">
        <v>7225813</v>
      </c>
      <c r="F47" s="24">
        <v>1490258</v>
      </c>
      <c r="G47" s="24">
        <v>978640</v>
      </c>
      <c r="H47" s="24">
        <v>2322919</v>
      </c>
      <c r="I47" s="24">
        <v>1160865</v>
      </c>
      <c r="J47" s="24">
        <v>1014886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644</v>
      </c>
      <c r="E48" s="24">
        <v>11814175</v>
      </c>
      <c r="F48" s="24">
        <v>2422550</v>
      </c>
      <c r="G48" s="24">
        <v>1545133</v>
      </c>
      <c r="H48" s="24">
        <v>3168977</v>
      </c>
      <c r="I48" s="24">
        <v>1862641</v>
      </c>
      <c r="J48" s="24">
        <v>1063936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551</v>
      </c>
      <c r="E49" s="24">
        <v>14178241</v>
      </c>
      <c r="F49" s="24">
        <v>2898887</v>
      </c>
      <c r="G49" s="24">
        <v>1816866</v>
      </c>
      <c r="H49" s="24">
        <v>3728490</v>
      </c>
      <c r="I49" s="24">
        <v>2235465</v>
      </c>
      <c r="J49" s="24">
        <v>1248202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723</v>
      </c>
      <c r="E50" s="24">
        <v>26737230</v>
      </c>
      <c r="F50" s="24">
        <v>5440714</v>
      </c>
      <c r="G50" s="24">
        <v>3388601</v>
      </c>
      <c r="H50" s="24">
        <v>5763843</v>
      </c>
      <c r="I50" s="24">
        <v>4266470</v>
      </c>
      <c r="J50" s="24">
        <v>1200998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510</v>
      </c>
      <c r="E51" s="24">
        <v>26735504</v>
      </c>
      <c r="F51" s="24">
        <v>5453548</v>
      </c>
      <c r="G51" s="24">
        <v>3313411</v>
      </c>
      <c r="H51" s="24">
        <v>6014552</v>
      </c>
      <c r="I51" s="24">
        <v>4174409</v>
      </c>
      <c r="J51" s="24">
        <v>1422001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623</v>
      </c>
      <c r="E52" s="24">
        <v>45500806</v>
      </c>
      <c r="F52" s="24">
        <v>9272830</v>
      </c>
      <c r="G52" s="24">
        <v>5696809</v>
      </c>
      <c r="H52" s="24">
        <v>8985560</v>
      </c>
      <c r="I52" s="24">
        <v>7491538</v>
      </c>
      <c r="J52" s="24">
        <v>1507460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376</v>
      </c>
      <c r="E53" s="24">
        <v>38962277</v>
      </c>
      <c r="F53" s="24">
        <v>7869170</v>
      </c>
      <c r="G53" s="24">
        <v>4813583</v>
      </c>
      <c r="H53" s="24">
        <v>7128166</v>
      </c>
      <c r="I53" s="24">
        <v>6407814</v>
      </c>
      <c r="J53" s="24">
        <v>853227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283</v>
      </c>
      <c r="E54" s="24">
        <v>37651624</v>
      </c>
      <c r="F54" s="24">
        <v>7607944</v>
      </c>
      <c r="G54" s="24">
        <v>4743670</v>
      </c>
      <c r="H54" s="24">
        <v>6422525</v>
      </c>
      <c r="I54" s="24">
        <v>6394070</v>
      </c>
      <c r="J54" s="24">
        <v>464980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303</v>
      </c>
      <c r="E55" s="24">
        <v>55277741</v>
      </c>
      <c r="F55" s="24">
        <v>11119567</v>
      </c>
      <c r="G55" s="24">
        <v>6589593</v>
      </c>
      <c r="H55" s="24">
        <v>9934378</v>
      </c>
      <c r="I55" s="24">
        <v>8844257</v>
      </c>
      <c r="J55" s="24">
        <v>1069475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168</v>
      </c>
      <c r="E56" s="24">
        <v>42696504</v>
      </c>
      <c r="F56" s="24">
        <v>8608560</v>
      </c>
      <c r="G56" s="24">
        <v>4858901</v>
      </c>
      <c r="H56" s="24">
        <v>6799532</v>
      </c>
      <c r="I56" s="24">
        <v>7295737</v>
      </c>
      <c r="J56" s="24">
        <v>627808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161</v>
      </c>
      <c r="E57" s="24">
        <v>57586943</v>
      </c>
      <c r="F57" s="24">
        <v>11568951</v>
      </c>
      <c r="G57" s="24">
        <v>6885151</v>
      </c>
      <c r="H57" s="24">
        <v>10571213</v>
      </c>
      <c r="I57" s="24">
        <v>9376698</v>
      </c>
      <c r="J57" s="24">
        <v>1493809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83</v>
      </c>
      <c r="E58" s="24">
        <v>41612331</v>
      </c>
      <c r="F58" s="24">
        <v>8343709</v>
      </c>
      <c r="G58" s="24">
        <v>5137806</v>
      </c>
      <c r="H58" s="24">
        <v>6931389</v>
      </c>
      <c r="I58" s="24">
        <v>7140034</v>
      </c>
      <c r="J58" s="24">
        <v>581286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44</v>
      </c>
      <c r="E59" s="24">
        <v>29603373</v>
      </c>
      <c r="F59" s="24">
        <v>5888098</v>
      </c>
      <c r="G59" s="24">
        <v>3220971</v>
      </c>
      <c r="H59" s="24">
        <v>5723109</v>
      </c>
      <c r="I59" s="24">
        <v>4590791</v>
      </c>
      <c r="J59" s="24">
        <v>1204831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32</v>
      </c>
      <c r="E60" s="24">
        <v>26391323</v>
      </c>
      <c r="F60" s="24">
        <v>5280908</v>
      </c>
      <c r="G60" s="24">
        <v>3307251</v>
      </c>
      <c r="H60" s="24">
        <v>3837251</v>
      </c>
      <c r="I60" s="24">
        <v>4756749</v>
      </c>
      <c r="J60" s="24">
        <v>5841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21</v>
      </c>
      <c r="E61" s="24">
        <v>21402483</v>
      </c>
      <c r="F61" s="24">
        <v>4281761</v>
      </c>
      <c r="G61" s="24">
        <v>1780204</v>
      </c>
      <c r="H61" s="24">
        <v>4209130</v>
      </c>
      <c r="I61" s="24">
        <v>3246336</v>
      </c>
      <c r="J61" s="24">
        <v>1393500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12</v>
      </c>
      <c r="E62" s="24">
        <v>16040749</v>
      </c>
      <c r="F62" s="24">
        <v>3208150</v>
      </c>
      <c r="G62" s="24">
        <v>1975141</v>
      </c>
      <c r="H62" s="24">
        <v>2940882</v>
      </c>
      <c r="I62" s="24">
        <v>2250070</v>
      </c>
      <c r="J62" s="24">
        <v>7661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4</v>
      </c>
      <c r="E63" s="24">
        <v>6216625</v>
      </c>
      <c r="F63" s="24">
        <v>1244519</v>
      </c>
      <c r="G63" s="24">
        <v>996555</v>
      </c>
      <c r="H63" s="24">
        <v>1230519</v>
      </c>
      <c r="I63" s="24">
        <v>1144443</v>
      </c>
      <c r="J63" s="24">
        <v>133888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4</v>
      </c>
      <c r="E64" s="24">
        <v>7641723</v>
      </c>
      <c r="F64" s="24">
        <v>1533081</v>
      </c>
      <c r="G64" s="24">
        <v>1089938</v>
      </c>
      <c r="H64" s="24">
        <v>1110573</v>
      </c>
      <c r="I64" s="24">
        <v>1512446</v>
      </c>
      <c r="J64" s="24">
        <v>0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3</v>
      </c>
      <c r="E65" s="24">
        <v>6824293</v>
      </c>
      <c r="F65" s="24">
        <v>1364961</v>
      </c>
      <c r="G65" s="24">
        <v>486899</v>
      </c>
      <c r="H65" s="24">
        <v>2019961</v>
      </c>
      <c r="I65" s="24">
        <v>830988</v>
      </c>
      <c r="J65" s="24">
        <v>999089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4</v>
      </c>
      <c r="E66" s="24">
        <v>9943783</v>
      </c>
      <c r="F66" s="24">
        <v>1988757</v>
      </c>
      <c r="G66" s="24">
        <v>759604</v>
      </c>
      <c r="H66" s="24">
        <v>2621289</v>
      </c>
      <c r="I66" s="24">
        <v>1063967</v>
      </c>
      <c r="J66" s="24">
        <v>936896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2</v>
      </c>
      <c r="E67" s="24">
        <v>5549483</v>
      </c>
      <c r="F67" s="24">
        <v>1109897</v>
      </c>
      <c r="G67" s="24">
        <v>886925</v>
      </c>
      <c r="H67" s="24">
        <v>1897694</v>
      </c>
      <c r="I67" s="24">
        <v>660977</v>
      </c>
      <c r="J67" s="24">
        <v>561849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1</v>
      </c>
      <c r="E68" s="24">
        <v>3303635</v>
      </c>
      <c r="F68" s="24">
        <v>662561</v>
      </c>
      <c r="G68" s="24">
        <v>525700</v>
      </c>
      <c r="H68" s="24">
        <v>687744</v>
      </c>
      <c r="I68" s="24">
        <v>500517</v>
      </c>
      <c r="J68" s="24">
        <v>0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2</v>
      </c>
      <c r="E69" s="24">
        <v>7333718</v>
      </c>
      <c r="F69" s="24">
        <v>1466744</v>
      </c>
      <c r="G69" s="24">
        <v>386714</v>
      </c>
      <c r="H69" s="24">
        <v>1198002</v>
      </c>
      <c r="I69" s="24">
        <v>732849</v>
      </c>
      <c r="J69" s="24">
        <v>77393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1</v>
      </c>
      <c r="E70" s="24">
        <v>4188709</v>
      </c>
      <c r="F70" s="24">
        <v>837742</v>
      </c>
      <c r="G70" s="24">
        <v>653573</v>
      </c>
      <c r="H70" s="24">
        <v>1242151</v>
      </c>
      <c r="I70" s="24">
        <v>249164</v>
      </c>
      <c r="J70" s="24">
        <v>0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2</v>
      </c>
      <c r="E71" s="24">
        <v>9597039</v>
      </c>
      <c r="F71" s="24">
        <v>1919408</v>
      </c>
      <c r="G71" s="24">
        <v>219645</v>
      </c>
      <c r="H71" s="24">
        <v>1790071</v>
      </c>
      <c r="I71" s="24">
        <v>623418</v>
      </c>
      <c r="J71" s="24">
        <v>274436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4</v>
      </c>
      <c r="E74" s="35">
        <v>52867011</v>
      </c>
      <c r="F74" s="35">
        <v>9849929</v>
      </c>
      <c r="G74" s="35">
        <v>7510634</v>
      </c>
      <c r="H74" s="35">
        <v>8923392</v>
      </c>
      <c r="I74" s="35">
        <v>8437171</v>
      </c>
      <c r="J74" s="35">
        <v>0</v>
      </c>
      <c r="K74" s="36">
        <v>0</v>
      </c>
    </row>
    <row r="75" spans="1:11" s="21" customFormat="1" ht="13.5" customHeight="1" thickTop="1" thickBot="1">
      <c r="A75" s="105" t="s">
        <v>15</v>
      </c>
      <c r="B75" s="106"/>
      <c r="C75" s="107"/>
      <c r="D75" s="37">
        <f t="shared" ref="D75:K75" si="1">SUM(D43:D74)</f>
        <v>16679</v>
      </c>
      <c r="E75" s="37">
        <f t="shared" si="1"/>
        <v>620262080</v>
      </c>
      <c r="F75" s="37">
        <f t="shared" si="1"/>
        <v>124264413</v>
      </c>
      <c r="G75" s="37">
        <f t="shared" si="1"/>
        <v>75454297</v>
      </c>
      <c r="H75" s="37">
        <f t="shared" si="1"/>
        <v>139505383</v>
      </c>
      <c r="I75" s="37">
        <f t="shared" si="1"/>
        <v>99134387</v>
      </c>
      <c r="J75" s="37">
        <f t="shared" si="1"/>
        <v>38912438</v>
      </c>
      <c r="K75" s="38">
        <f t="shared" si="1"/>
        <v>1062990559</v>
      </c>
    </row>
    <row r="76" spans="1:11" s="72" customFormat="1" ht="13.5" customHeight="1" thickTop="1">
      <c r="A76" s="70"/>
      <c r="B76" s="71"/>
      <c r="C76" s="70"/>
      <c r="D76" s="71"/>
      <c r="E76" s="71"/>
      <c r="F76" s="71"/>
      <c r="G76" s="71"/>
      <c r="H76" s="71"/>
      <c r="I76" s="71"/>
      <c r="J76" s="71"/>
      <c r="K76" s="70"/>
    </row>
    <row r="77" spans="1:11" s="72" customFormat="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2" t="s">
        <v>66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4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99" t="s">
        <v>9</v>
      </c>
      <c r="B81" s="100"/>
      <c r="C81" s="101"/>
      <c r="D81" s="22">
        <v>1782</v>
      </c>
      <c r="E81" s="22">
        <v>0</v>
      </c>
      <c r="F81" s="22">
        <v>0</v>
      </c>
      <c r="G81" s="22">
        <v>86523</v>
      </c>
      <c r="H81" s="22">
        <v>2273521</v>
      </c>
      <c r="I81" s="22">
        <v>68388</v>
      </c>
      <c r="J81" s="22">
        <v>2255386</v>
      </c>
      <c r="K81" s="23">
        <v>174257128</v>
      </c>
    </row>
    <row r="82" spans="1:11" s="21" customFormat="1" ht="24.75" customHeight="1">
      <c r="A82" s="88" t="s">
        <v>10</v>
      </c>
      <c r="B82" s="89"/>
      <c r="C82" s="90"/>
      <c r="D82" s="24">
        <v>20</v>
      </c>
      <c r="E82" s="24">
        <v>0</v>
      </c>
      <c r="F82" s="24">
        <v>11835</v>
      </c>
      <c r="G82" s="24">
        <v>9674</v>
      </c>
      <c r="H82" s="24">
        <v>35103</v>
      </c>
      <c r="I82" s="24">
        <v>12968</v>
      </c>
      <c r="J82" s="24">
        <v>26562</v>
      </c>
      <c r="K82" s="25">
        <v>1185921</v>
      </c>
    </row>
    <row r="83" spans="1:11" s="21" customFormat="1" ht="13.5" customHeight="1">
      <c r="A83" s="88" t="s">
        <v>11</v>
      </c>
      <c r="B83" s="89"/>
      <c r="C83" s="90"/>
      <c r="D83" s="24">
        <v>584</v>
      </c>
      <c r="E83" s="24">
        <v>0</v>
      </c>
      <c r="F83" s="24">
        <v>0</v>
      </c>
      <c r="G83" s="24">
        <v>340</v>
      </c>
      <c r="H83" s="24">
        <v>107524</v>
      </c>
      <c r="I83" s="24">
        <v>340</v>
      </c>
      <c r="J83" s="24">
        <v>107524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380</v>
      </c>
      <c r="E84" s="24">
        <v>1752166</v>
      </c>
      <c r="F84" s="24">
        <v>369550</v>
      </c>
      <c r="G84" s="24">
        <v>240821</v>
      </c>
      <c r="H84" s="24">
        <v>871057</v>
      </c>
      <c r="I84" s="24">
        <v>244257</v>
      </c>
      <c r="J84" s="24">
        <v>504944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115</v>
      </c>
      <c r="E85" s="24">
        <v>1440155</v>
      </c>
      <c r="F85" s="24">
        <v>292911</v>
      </c>
      <c r="G85" s="24">
        <v>187089</v>
      </c>
      <c r="H85" s="24">
        <v>430930</v>
      </c>
      <c r="I85" s="24">
        <v>259176</v>
      </c>
      <c r="J85" s="24">
        <v>210106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114</v>
      </c>
      <c r="E86" s="24">
        <v>2085034</v>
      </c>
      <c r="F86" s="24">
        <v>426071</v>
      </c>
      <c r="G86" s="24">
        <v>260805</v>
      </c>
      <c r="H86" s="24">
        <v>463547</v>
      </c>
      <c r="I86" s="24">
        <v>350745</v>
      </c>
      <c r="J86" s="24">
        <v>127416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105</v>
      </c>
      <c r="E87" s="24">
        <v>2722844</v>
      </c>
      <c r="F87" s="24">
        <v>553317</v>
      </c>
      <c r="G87" s="24">
        <v>339387</v>
      </c>
      <c r="H87" s="24">
        <v>538690</v>
      </c>
      <c r="I87" s="24">
        <v>443177</v>
      </c>
      <c r="J87" s="24">
        <v>89163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157</v>
      </c>
      <c r="E88" s="24">
        <v>5666376</v>
      </c>
      <c r="F88" s="24">
        <v>1153035</v>
      </c>
      <c r="G88" s="24">
        <v>652489</v>
      </c>
      <c r="H88" s="24">
        <v>1266709</v>
      </c>
      <c r="I88" s="24">
        <v>942334</v>
      </c>
      <c r="J88" s="24">
        <v>403519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91</v>
      </c>
      <c r="E89" s="24">
        <v>4700095</v>
      </c>
      <c r="F89" s="24">
        <v>950511</v>
      </c>
      <c r="G89" s="24">
        <v>613745</v>
      </c>
      <c r="H89" s="24">
        <v>945905</v>
      </c>
      <c r="I89" s="24">
        <v>805029</v>
      </c>
      <c r="J89" s="24">
        <v>186678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115</v>
      </c>
      <c r="E90" s="24">
        <v>8494088</v>
      </c>
      <c r="F90" s="24">
        <v>1714783</v>
      </c>
      <c r="G90" s="24">
        <v>1016870</v>
      </c>
      <c r="H90" s="24">
        <v>1379619</v>
      </c>
      <c r="I90" s="24">
        <v>1543249</v>
      </c>
      <c r="J90" s="24">
        <v>191216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67</v>
      </c>
      <c r="E91" s="24">
        <v>6907032</v>
      </c>
      <c r="F91" s="24">
        <v>1389141</v>
      </c>
      <c r="G91" s="24">
        <v>832480</v>
      </c>
      <c r="H91" s="24">
        <v>1226583</v>
      </c>
      <c r="I91" s="24">
        <v>1268447</v>
      </c>
      <c r="J91" s="24">
        <v>273410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51</v>
      </c>
      <c r="E92" s="24">
        <v>6830680</v>
      </c>
      <c r="F92" s="24">
        <v>1372075</v>
      </c>
      <c r="G92" s="24">
        <v>803321</v>
      </c>
      <c r="H92" s="24">
        <v>1438741</v>
      </c>
      <c r="I92" s="24">
        <v>1003990</v>
      </c>
      <c r="J92" s="24">
        <v>267336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46</v>
      </c>
      <c r="E93" s="24">
        <v>8362174</v>
      </c>
      <c r="F93" s="24">
        <v>1681020</v>
      </c>
      <c r="G93" s="24">
        <v>1042883</v>
      </c>
      <c r="H93" s="24">
        <v>1282822</v>
      </c>
      <c r="I93" s="24">
        <v>1563674</v>
      </c>
      <c r="J93" s="24">
        <v>122593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34</v>
      </c>
      <c r="E94" s="24">
        <v>8881191</v>
      </c>
      <c r="F94" s="24">
        <v>1770713</v>
      </c>
      <c r="G94" s="24">
        <v>971487</v>
      </c>
      <c r="H94" s="24">
        <v>1297440</v>
      </c>
      <c r="I94" s="24">
        <v>1718105</v>
      </c>
      <c r="J94" s="24">
        <v>273345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22</v>
      </c>
      <c r="E95" s="24">
        <v>7903937</v>
      </c>
      <c r="F95" s="24">
        <v>1582514</v>
      </c>
      <c r="G95" s="24">
        <v>1044744</v>
      </c>
      <c r="H95" s="24">
        <v>1040555</v>
      </c>
      <c r="I95" s="24">
        <v>1632496</v>
      </c>
      <c r="J95" s="24">
        <v>45794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10</v>
      </c>
      <c r="E96" s="24">
        <v>5577261</v>
      </c>
      <c r="F96" s="24">
        <v>1122771</v>
      </c>
      <c r="G96" s="24">
        <v>776352</v>
      </c>
      <c r="H96" s="24">
        <v>1183733</v>
      </c>
      <c r="I96" s="24">
        <v>970574</v>
      </c>
      <c r="J96" s="24">
        <v>255184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7</v>
      </c>
      <c r="E97" s="24">
        <v>4422519</v>
      </c>
      <c r="F97" s="24">
        <v>884663</v>
      </c>
      <c r="G97" s="24">
        <v>574989</v>
      </c>
      <c r="H97" s="24">
        <v>736384</v>
      </c>
      <c r="I97" s="24">
        <v>723268</v>
      </c>
      <c r="J97" s="24">
        <v>0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2</v>
      </c>
      <c r="E98" s="24">
        <v>1562411</v>
      </c>
      <c r="F98" s="24">
        <v>312482</v>
      </c>
      <c r="G98" s="24">
        <v>184994</v>
      </c>
      <c r="H98" s="24">
        <v>115695</v>
      </c>
      <c r="I98" s="24">
        <v>381781</v>
      </c>
      <c r="J98" s="24">
        <v>0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5</v>
      </c>
      <c r="E99" s="24">
        <v>4868220</v>
      </c>
      <c r="F99" s="24">
        <v>973789</v>
      </c>
      <c r="G99" s="24">
        <v>529966</v>
      </c>
      <c r="H99" s="24">
        <v>542675</v>
      </c>
      <c r="I99" s="24">
        <v>961081</v>
      </c>
      <c r="J99" s="24">
        <v>0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3</v>
      </c>
      <c r="E100" s="24">
        <v>3861724</v>
      </c>
      <c r="F100" s="24">
        <v>772345</v>
      </c>
      <c r="G100" s="24">
        <v>395039</v>
      </c>
      <c r="H100" s="24">
        <v>866317</v>
      </c>
      <c r="I100" s="24">
        <v>385082</v>
      </c>
      <c r="J100" s="24">
        <v>84015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3</v>
      </c>
      <c r="E101" s="24">
        <v>4809401</v>
      </c>
      <c r="F101" s="24">
        <v>962668</v>
      </c>
      <c r="G101" s="24">
        <v>561722</v>
      </c>
      <c r="H101" s="24">
        <v>676031</v>
      </c>
      <c r="I101" s="24">
        <v>848359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1</v>
      </c>
      <c r="E103" s="24">
        <v>2228535</v>
      </c>
      <c r="F103" s="24">
        <v>445707</v>
      </c>
      <c r="G103" s="24">
        <v>178283</v>
      </c>
      <c r="H103" s="24">
        <v>112024</v>
      </c>
      <c r="I103" s="24">
        <v>511966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1</v>
      </c>
      <c r="E108" s="24">
        <v>4122599</v>
      </c>
      <c r="F108" s="24">
        <v>824520</v>
      </c>
      <c r="G108" s="24">
        <v>569644</v>
      </c>
      <c r="H108" s="24">
        <v>98650</v>
      </c>
      <c r="I108" s="24">
        <v>1295514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6">
        <v>0</v>
      </c>
    </row>
    <row r="113" spans="1:11" s="21" customFormat="1" ht="13.5" customHeight="1" thickTop="1" thickBot="1">
      <c r="A113" s="105" t="s">
        <v>15</v>
      </c>
      <c r="B113" s="106"/>
      <c r="C113" s="107"/>
      <c r="D113" s="37">
        <f t="shared" ref="D113:K113" si="2">SUM(D81:D112)</f>
        <v>3715</v>
      </c>
      <c r="E113" s="37">
        <f t="shared" si="2"/>
        <v>97198442</v>
      </c>
      <c r="F113" s="37">
        <f t="shared" si="2"/>
        <v>19566421</v>
      </c>
      <c r="G113" s="37">
        <f t="shared" si="2"/>
        <v>11873647</v>
      </c>
      <c r="H113" s="37">
        <f t="shared" si="2"/>
        <v>18930255</v>
      </c>
      <c r="I113" s="37">
        <f t="shared" si="2"/>
        <v>17934000</v>
      </c>
      <c r="J113" s="37">
        <f t="shared" si="2"/>
        <v>5424191</v>
      </c>
      <c r="K113" s="38">
        <f t="shared" si="2"/>
        <v>175443049</v>
      </c>
    </row>
    <row r="114" spans="1:11" s="72" customFormat="1" ht="13.5" customHeight="1" thickTop="1">
      <c r="A114" s="70"/>
      <c r="B114" s="71"/>
      <c r="C114" s="70"/>
      <c r="D114" s="71"/>
      <c r="E114" s="71"/>
      <c r="F114" s="71"/>
      <c r="G114" s="71"/>
      <c r="H114" s="71"/>
      <c r="I114" s="71"/>
      <c r="J114" s="71"/>
      <c r="K114" s="70"/>
    </row>
    <row r="115" spans="1:11" s="72" customFormat="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2" t="s">
        <v>65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4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99" t="s">
        <v>9</v>
      </c>
      <c r="B119" s="100"/>
      <c r="C119" s="101"/>
      <c r="D119" s="22">
        <v>3204</v>
      </c>
      <c r="E119" s="22">
        <v>0</v>
      </c>
      <c r="F119" s="22">
        <v>0</v>
      </c>
      <c r="G119" s="22">
        <v>245551</v>
      </c>
      <c r="H119" s="22">
        <v>3389962</v>
      </c>
      <c r="I119" s="22">
        <v>193848</v>
      </c>
      <c r="J119" s="22">
        <v>3338259</v>
      </c>
      <c r="K119" s="23">
        <v>317723202</v>
      </c>
    </row>
    <row r="120" spans="1:11" s="21" customFormat="1" ht="24.75" customHeight="1">
      <c r="A120" s="88" t="s">
        <v>10</v>
      </c>
      <c r="B120" s="89"/>
      <c r="C120" s="90"/>
      <c r="D120" s="24">
        <v>19</v>
      </c>
      <c r="E120" s="24">
        <v>0</v>
      </c>
      <c r="F120" s="24">
        <v>10254</v>
      </c>
      <c r="G120" s="24">
        <v>7837</v>
      </c>
      <c r="H120" s="24">
        <v>37277</v>
      </c>
      <c r="I120" s="24">
        <v>7837</v>
      </c>
      <c r="J120" s="24">
        <v>27023</v>
      </c>
      <c r="K120" s="25">
        <v>4015048</v>
      </c>
    </row>
    <row r="121" spans="1:11" s="21" customFormat="1" ht="13.5" customHeight="1">
      <c r="A121" s="88" t="s">
        <v>11</v>
      </c>
      <c r="B121" s="89"/>
      <c r="C121" s="90"/>
      <c r="D121" s="24">
        <v>996</v>
      </c>
      <c r="E121" s="24">
        <v>0</v>
      </c>
      <c r="F121" s="24">
        <v>0</v>
      </c>
      <c r="G121" s="24">
        <v>120</v>
      </c>
      <c r="H121" s="24">
        <v>20438</v>
      </c>
      <c r="I121" s="24">
        <v>120</v>
      </c>
      <c r="J121" s="24">
        <v>20438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563</v>
      </c>
      <c r="E122" s="24">
        <v>2400330</v>
      </c>
      <c r="F122" s="24">
        <v>501038</v>
      </c>
      <c r="G122" s="24">
        <v>322860</v>
      </c>
      <c r="H122" s="24">
        <v>1054217</v>
      </c>
      <c r="I122" s="24">
        <v>396460</v>
      </c>
      <c r="J122" s="24">
        <v>626779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172</v>
      </c>
      <c r="E123" s="24">
        <v>2090841</v>
      </c>
      <c r="F123" s="24">
        <v>430984</v>
      </c>
      <c r="G123" s="24">
        <v>271399</v>
      </c>
      <c r="H123" s="24">
        <v>552799</v>
      </c>
      <c r="I123" s="24">
        <v>362576</v>
      </c>
      <c r="J123" s="24">
        <v>212991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193</v>
      </c>
      <c r="E124" s="24">
        <v>3537617</v>
      </c>
      <c r="F124" s="24">
        <v>730802</v>
      </c>
      <c r="G124" s="24">
        <v>467287</v>
      </c>
      <c r="H124" s="24">
        <v>818831</v>
      </c>
      <c r="I124" s="24">
        <v>604382</v>
      </c>
      <c r="J124" s="24">
        <v>225124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142</v>
      </c>
      <c r="E125" s="24">
        <v>3662595</v>
      </c>
      <c r="F125" s="24">
        <v>735465</v>
      </c>
      <c r="G125" s="24">
        <v>437464</v>
      </c>
      <c r="H125" s="24">
        <v>706547</v>
      </c>
      <c r="I125" s="24">
        <v>684146</v>
      </c>
      <c r="J125" s="24">
        <v>217765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198</v>
      </c>
      <c r="E126" s="24">
        <v>7311618</v>
      </c>
      <c r="F126" s="24">
        <v>1481659</v>
      </c>
      <c r="G126" s="24">
        <v>896744</v>
      </c>
      <c r="H126" s="24">
        <v>1583336</v>
      </c>
      <c r="I126" s="24">
        <v>1275446</v>
      </c>
      <c r="J126" s="24">
        <v>480378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117</v>
      </c>
      <c r="E127" s="24">
        <v>6087764</v>
      </c>
      <c r="F127" s="24">
        <v>1234122</v>
      </c>
      <c r="G127" s="24">
        <v>750354</v>
      </c>
      <c r="H127" s="24">
        <v>1132776</v>
      </c>
      <c r="I127" s="24">
        <v>1105657</v>
      </c>
      <c r="J127" s="24">
        <v>253957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167</v>
      </c>
      <c r="E128" s="24">
        <v>12236014</v>
      </c>
      <c r="F128" s="24">
        <v>2469072</v>
      </c>
      <c r="G128" s="24">
        <v>1543180</v>
      </c>
      <c r="H128" s="24">
        <v>2249135</v>
      </c>
      <c r="I128" s="24">
        <v>2131217</v>
      </c>
      <c r="J128" s="24">
        <v>368100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93</v>
      </c>
      <c r="E129" s="24">
        <v>9683715</v>
      </c>
      <c r="F129" s="24">
        <v>1937938</v>
      </c>
      <c r="G129" s="24">
        <v>1173745</v>
      </c>
      <c r="H129" s="24">
        <v>1625285</v>
      </c>
      <c r="I129" s="24">
        <v>1644316</v>
      </c>
      <c r="J129" s="24">
        <v>157918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53</v>
      </c>
      <c r="E130" s="24">
        <v>7207768</v>
      </c>
      <c r="F130" s="24">
        <v>1448485</v>
      </c>
      <c r="G130" s="24">
        <v>850552</v>
      </c>
      <c r="H130" s="24">
        <v>1434355</v>
      </c>
      <c r="I130" s="24">
        <v>1063496</v>
      </c>
      <c r="J130" s="24">
        <v>198815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69</v>
      </c>
      <c r="E131" s="24">
        <v>12404781</v>
      </c>
      <c r="F131" s="24">
        <v>2489187</v>
      </c>
      <c r="G131" s="24">
        <v>1618917</v>
      </c>
      <c r="H131" s="24">
        <v>1722193</v>
      </c>
      <c r="I131" s="24">
        <v>2450544</v>
      </c>
      <c r="J131" s="24">
        <v>64632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36</v>
      </c>
      <c r="E132" s="24">
        <v>9200269</v>
      </c>
      <c r="F132" s="24">
        <v>1840636</v>
      </c>
      <c r="G132" s="24">
        <v>1031771</v>
      </c>
      <c r="H132" s="24">
        <v>1518222</v>
      </c>
      <c r="I132" s="24">
        <v>1564879</v>
      </c>
      <c r="J132" s="24">
        <v>210694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49</v>
      </c>
      <c r="E133" s="24">
        <v>17220680</v>
      </c>
      <c r="F133" s="24">
        <v>3455742</v>
      </c>
      <c r="G133" s="24">
        <v>1956870</v>
      </c>
      <c r="H133" s="24">
        <v>2407917</v>
      </c>
      <c r="I133" s="24">
        <v>3030325</v>
      </c>
      <c r="J133" s="24">
        <v>25629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12</v>
      </c>
      <c r="E134" s="24">
        <v>6285088</v>
      </c>
      <c r="F134" s="24">
        <v>1233543</v>
      </c>
      <c r="G134" s="24">
        <v>582785</v>
      </c>
      <c r="H134" s="24">
        <v>979885</v>
      </c>
      <c r="I134" s="24">
        <v>1075684</v>
      </c>
      <c r="J134" s="24">
        <v>239241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5</v>
      </c>
      <c r="E135" s="24">
        <v>3396865</v>
      </c>
      <c r="F135" s="24">
        <v>680349</v>
      </c>
      <c r="G135" s="24">
        <v>369231</v>
      </c>
      <c r="H135" s="24">
        <v>425064</v>
      </c>
      <c r="I135" s="24">
        <v>703309</v>
      </c>
      <c r="J135" s="24">
        <v>78793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4</v>
      </c>
      <c r="E136" s="24">
        <v>3366802</v>
      </c>
      <c r="F136" s="24">
        <v>673540</v>
      </c>
      <c r="G136" s="24">
        <v>473072</v>
      </c>
      <c r="H136" s="24">
        <v>1204135</v>
      </c>
      <c r="I136" s="24">
        <v>542863</v>
      </c>
      <c r="J136" s="24">
        <v>600386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3</v>
      </c>
      <c r="E137" s="24">
        <v>2914217</v>
      </c>
      <c r="F137" s="24">
        <v>585539</v>
      </c>
      <c r="G137" s="24">
        <v>470401</v>
      </c>
      <c r="H137" s="24">
        <v>560849</v>
      </c>
      <c r="I137" s="24">
        <v>495091</v>
      </c>
      <c r="J137" s="24">
        <v>0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2</v>
      </c>
      <c r="E138" s="24">
        <v>2696485</v>
      </c>
      <c r="F138" s="24">
        <v>415749</v>
      </c>
      <c r="G138" s="24">
        <v>282431</v>
      </c>
      <c r="H138" s="24">
        <v>266387</v>
      </c>
      <c r="I138" s="24">
        <v>431794</v>
      </c>
      <c r="J138" s="24">
        <v>0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2</v>
      </c>
      <c r="E142" s="24">
        <v>5029355</v>
      </c>
      <c r="F142" s="24">
        <v>1005871</v>
      </c>
      <c r="G142" s="24">
        <v>252766</v>
      </c>
      <c r="H142" s="24">
        <v>530129</v>
      </c>
      <c r="I142" s="24">
        <v>728508</v>
      </c>
      <c r="J142" s="24">
        <v>0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5">
        <v>0</v>
      </c>
    </row>
    <row r="145" spans="1:11" s="21" customFormat="1" ht="13.5" customHeight="1">
      <c r="A145" s="29">
        <v>3500001</v>
      </c>
      <c r="B145" s="30" t="s">
        <v>13</v>
      </c>
      <c r="C145" s="31">
        <v>4000000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5">
        <v>0</v>
      </c>
    </row>
    <row r="146" spans="1:11" s="21" customFormat="1" ht="13.5" customHeight="1">
      <c r="A146" s="29">
        <v>4000001</v>
      </c>
      <c r="B146" s="30" t="s">
        <v>13</v>
      </c>
      <c r="C146" s="31">
        <v>4600000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5">
        <v>0</v>
      </c>
    </row>
    <row r="147" spans="1:11" s="21" customFormat="1" ht="13.5" customHeight="1">
      <c r="A147" s="29">
        <v>4600001</v>
      </c>
      <c r="B147" s="30" t="s">
        <v>13</v>
      </c>
      <c r="C147" s="31">
        <v>5200000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5">
        <v>0</v>
      </c>
    </row>
    <row r="148" spans="1:11" s="21" customFormat="1" ht="13.5" customHeight="1">
      <c r="A148" s="29">
        <v>5200001</v>
      </c>
      <c r="B148" s="30" t="s">
        <v>13</v>
      </c>
      <c r="C148" s="31">
        <v>5800000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5">
        <v>0</v>
      </c>
    </row>
    <row r="149" spans="1:11" s="21" customFormat="1" ht="13.5" customHeight="1">
      <c r="A149" s="29">
        <v>5800001</v>
      </c>
      <c r="B149" s="30" t="s">
        <v>13</v>
      </c>
      <c r="C149" s="31">
        <v>7500000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5">
        <v>0</v>
      </c>
    </row>
    <row r="150" spans="1:11" s="21" customFormat="1" ht="13.5" customHeight="1" thickBot="1">
      <c r="A150" s="32"/>
      <c r="B150" s="33" t="s">
        <v>14</v>
      </c>
      <c r="C150" s="34">
        <v>7500000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6">
        <v>0</v>
      </c>
    </row>
    <row r="151" spans="1:11" s="21" customFormat="1" ht="13.5" customHeight="1" thickTop="1" thickBot="1">
      <c r="A151" s="105" t="s">
        <v>15</v>
      </c>
      <c r="B151" s="106"/>
      <c r="C151" s="107"/>
      <c r="D151" s="37">
        <f t="shared" ref="D151:K151" si="3">SUM(D119:D150)</f>
        <v>6099</v>
      </c>
      <c r="E151" s="37">
        <f t="shared" si="3"/>
        <v>116732804</v>
      </c>
      <c r="F151" s="37">
        <f t="shared" si="3"/>
        <v>23359975</v>
      </c>
      <c r="G151" s="37">
        <f t="shared" si="3"/>
        <v>14005337</v>
      </c>
      <c r="H151" s="37">
        <f t="shared" si="3"/>
        <v>24219739</v>
      </c>
      <c r="I151" s="37">
        <f t="shared" si="3"/>
        <v>20492498</v>
      </c>
      <c r="J151" s="37">
        <f t="shared" si="3"/>
        <v>7346922</v>
      </c>
      <c r="K151" s="38">
        <f t="shared" si="3"/>
        <v>321738250</v>
      </c>
    </row>
    <row r="152" spans="1:11" ht="15.75" thickTop="1">
      <c r="E152" s="66"/>
      <c r="F152" s="66"/>
      <c r="G152" s="66"/>
      <c r="H152" s="66"/>
      <c r="I152" s="66"/>
      <c r="J152" s="66"/>
      <c r="K152" s="66"/>
    </row>
    <row r="154" spans="1:11">
      <c r="K154" s="67"/>
    </row>
  </sheetData>
  <mergeCells count="24">
    <mergeCell ref="A120:C120"/>
    <mergeCell ref="A121:C121"/>
    <mergeCell ref="A151:C151"/>
    <mergeCell ref="A116:K116"/>
    <mergeCell ref="A83:C83"/>
    <mergeCell ref="A113:C113"/>
    <mergeCell ref="A78:K78"/>
    <mergeCell ref="A118:C118"/>
    <mergeCell ref="A119:C119"/>
    <mergeCell ref="A75:C75"/>
    <mergeCell ref="A40:K40"/>
    <mergeCell ref="A80:C80"/>
    <mergeCell ref="A81:C81"/>
    <mergeCell ref="A82:C82"/>
    <mergeCell ref="A37:C37"/>
    <mergeCell ref="A42:C42"/>
    <mergeCell ref="A43:C43"/>
    <mergeCell ref="A44:C44"/>
    <mergeCell ref="A45:C45"/>
    <mergeCell ref="A2:K2"/>
    <mergeCell ref="A4:C4"/>
    <mergeCell ref="A5:C5"/>
    <mergeCell ref="A6:C6"/>
    <mergeCell ref="A7:C7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153"/>
  <sheetViews>
    <sheetView workbookViewId="0">
      <pane xSplit="3" ySplit="4" topLeftCell="D146" activePane="bottomRight" state="frozen"/>
      <selection pane="topRight" activeCell="D1" sqref="D1"/>
      <selection pane="bottomLeft" activeCell="A5" sqref="A5"/>
      <selection pane="bottomRight" activeCell="F157" sqref="F157"/>
    </sheetView>
  </sheetViews>
  <sheetFormatPr defaultRowHeight="15"/>
  <cols>
    <col min="1" max="1" width="8.85546875" style="64" customWidth="1"/>
    <col min="2" max="2" width="2.7109375" style="65" customWidth="1"/>
    <col min="3" max="3" width="8.85546875" style="64" customWidth="1"/>
    <col min="4" max="4" width="15.42578125" style="66" customWidth="1"/>
    <col min="5" max="9" width="18.7109375" style="67" customWidth="1"/>
    <col min="10" max="10" width="15.42578125" style="67" customWidth="1"/>
    <col min="11" max="11" width="13.85546875" style="65" customWidth="1"/>
    <col min="12" max="257" width="9.140625" style="58"/>
    <col min="258" max="258" width="4.140625" style="58" customWidth="1"/>
    <col min="259" max="259" width="9.140625" style="58"/>
    <col min="260" max="260" width="12.140625" style="58" customWidth="1"/>
    <col min="261" max="261" width="13.85546875" style="58" bestFit="1" customWidth="1"/>
    <col min="262" max="262" width="16.28515625" style="58" bestFit="1" customWidth="1"/>
    <col min="263" max="263" width="12.7109375" style="58" bestFit="1" customWidth="1"/>
    <col min="264" max="264" width="15.42578125" style="58" bestFit="1" customWidth="1"/>
    <col min="265" max="265" width="13.85546875" style="58" bestFit="1" customWidth="1"/>
    <col min="266" max="266" width="14.42578125" style="58" bestFit="1" customWidth="1"/>
    <col min="267" max="267" width="15.42578125" style="58" bestFit="1" customWidth="1"/>
    <col min="268" max="513" width="9.140625" style="58"/>
    <col min="514" max="514" width="4.140625" style="58" customWidth="1"/>
    <col min="515" max="515" width="9.140625" style="58"/>
    <col min="516" max="516" width="12.140625" style="58" customWidth="1"/>
    <col min="517" max="517" width="13.85546875" style="58" bestFit="1" customWidth="1"/>
    <col min="518" max="518" width="16.28515625" style="58" bestFit="1" customWidth="1"/>
    <col min="519" max="519" width="12.7109375" style="58" bestFit="1" customWidth="1"/>
    <col min="520" max="520" width="15.42578125" style="58" bestFit="1" customWidth="1"/>
    <col min="521" max="521" width="13.85546875" style="58" bestFit="1" customWidth="1"/>
    <col min="522" max="522" width="14.42578125" style="58" bestFit="1" customWidth="1"/>
    <col min="523" max="523" width="15.42578125" style="58" bestFit="1" customWidth="1"/>
    <col min="524" max="769" width="9.140625" style="58"/>
    <col min="770" max="770" width="4.140625" style="58" customWidth="1"/>
    <col min="771" max="771" width="9.140625" style="58"/>
    <col min="772" max="772" width="12.140625" style="58" customWidth="1"/>
    <col min="773" max="773" width="13.85546875" style="58" bestFit="1" customWidth="1"/>
    <col min="774" max="774" width="16.28515625" style="58" bestFit="1" customWidth="1"/>
    <col min="775" max="775" width="12.7109375" style="58" bestFit="1" customWidth="1"/>
    <col min="776" max="776" width="15.42578125" style="58" bestFit="1" customWidth="1"/>
    <col min="777" max="777" width="13.85546875" style="58" bestFit="1" customWidth="1"/>
    <col min="778" max="778" width="14.42578125" style="58" bestFit="1" customWidth="1"/>
    <col min="779" max="779" width="15.42578125" style="58" bestFit="1" customWidth="1"/>
    <col min="780" max="1025" width="9.140625" style="58"/>
    <col min="1026" max="1026" width="4.140625" style="58" customWidth="1"/>
    <col min="1027" max="1027" width="9.140625" style="58"/>
    <col min="1028" max="1028" width="12.140625" style="58" customWidth="1"/>
    <col min="1029" max="1029" width="13.85546875" style="58" bestFit="1" customWidth="1"/>
    <col min="1030" max="1030" width="16.28515625" style="58" bestFit="1" customWidth="1"/>
    <col min="1031" max="1031" width="12.7109375" style="58" bestFit="1" customWidth="1"/>
    <col min="1032" max="1032" width="15.42578125" style="58" bestFit="1" customWidth="1"/>
    <col min="1033" max="1033" width="13.85546875" style="58" bestFit="1" customWidth="1"/>
    <col min="1034" max="1034" width="14.42578125" style="58" bestFit="1" customWidth="1"/>
    <col min="1035" max="1035" width="15.42578125" style="58" bestFit="1" customWidth="1"/>
    <col min="1036" max="1281" width="9.140625" style="58"/>
    <col min="1282" max="1282" width="4.140625" style="58" customWidth="1"/>
    <col min="1283" max="1283" width="9.140625" style="58"/>
    <col min="1284" max="1284" width="12.140625" style="58" customWidth="1"/>
    <col min="1285" max="1285" width="13.85546875" style="58" bestFit="1" customWidth="1"/>
    <col min="1286" max="1286" width="16.28515625" style="58" bestFit="1" customWidth="1"/>
    <col min="1287" max="1287" width="12.7109375" style="58" bestFit="1" customWidth="1"/>
    <col min="1288" max="1288" width="15.42578125" style="58" bestFit="1" customWidth="1"/>
    <col min="1289" max="1289" width="13.85546875" style="58" bestFit="1" customWidth="1"/>
    <col min="1290" max="1290" width="14.42578125" style="58" bestFit="1" customWidth="1"/>
    <col min="1291" max="1291" width="15.42578125" style="58" bestFit="1" customWidth="1"/>
    <col min="1292" max="1537" width="9.140625" style="58"/>
    <col min="1538" max="1538" width="4.140625" style="58" customWidth="1"/>
    <col min="1539" max="1539" width="9.140625" style="58"/>
    <col min="1540" max="1540" width="12.140625" style="58" customWidth="1"/>
    <col min="1541" max="1541" width="13.85546875" style="58" bestFit="1" customWidth="1"/>
    <col min="1542" max="1542" width="16.28515625" style="58" bestFit="1" customWidth="1"/>
    <col min="1543" max="1543" width="12.7109375" style="58" bestFit="1" customWidth="1"/>
    <col min="1544" max="1544" width="15.42578125" style="58" bestFit="1" customWidth="1"/>
    <col min="1545" max="1545" width="13.85546875" style="58" bestFit="1" customWidth="1"/>
    <col min="1546" max="1546" width="14.42578125" style="58" bestFit="1" customWidth="1"/>
    <col min="1547" max="1547" width="15.42578125" style="58" bestFit="1" customWidth="1"/>
    <col min="1548" max="1793" width="9.140625" style="58"/>
    <col min="1794" max="1794" width="4.140625" style="58" customWidth="1"/>
    <col min="1795" max="1795" width="9.140625" style="58"/>
    <col min="1796" max="1796" width="12.140625" style="58" customWidth="1"/>
    <col min="1797" max="1797" width="13.85546875" style="58" bestFit="1" customWidth="1"/>
    <col min="1798" max="1798" width="16.28515625" style="58" bestFit="1" customWidth="1"/>
    <col min="1799" max="1799" width="12.7109375" style="58" bestFit="1" customWidth="1"/>
    <col min="1800" max="1800" width="15.42578125" style="58" bestFit="1" customWidth="1"/>
    <col min="1801" max="1801" width="13.85546875" style="58" bestFit="1" customWidth="1"/>
    <col min="1802" max="1802" width="14.42578125" style="58" bestFit="1" customWidth="1"/>
    <col min="1803" max="1803" width="15.42578125" style="58" bestFit="1" customWidth="1"/>
    <col min="1804" max="2049" width="9.140625" style="58"/>
    <col min="2050" max="2050" width="4.140625" style="58" customWidth="1"/>
    <col min="2051" max="2051" width="9.140625" style="58"/>
    <col min="2052" max="2052" width="12.140625" style="58" customWidth="1"/>
    <col min="2053" max="2053" width="13.85546875" style="58" bestFit="1" customWidth="1"/>
    <col min="2054" max="2054" width="16.28515625" style="58" bestFit="1" customWidth="1"/>
    <col min="2055" max="2055" width="12.7109375" style="58" bestFit="1" customWidth="1"/>
    <col min="2056" max="2056" width="15.42578125" style="58" bestFit="1" customWidth="1"/>
    <col min="2057" max="2057" width="13.85546875" style="58" bestFit="1" customWidth="1"/>
    <col min="2058" max="2058" width="14.42578125" style="58" bestFit="1" customWidth="1"/>
    <col min="2059" max="2059" width="15.42578125" style="58" bestFit="1" customWidth="1"/>
    <col min="2060" max="2305" width="9.140625" style="58"/>
    <col min="2306" max="2306" width="4.140625" style="58" customWidth="1"/>
    <col min="2307" max="2307" width="9.140625" style="58"/>
    <col min="2308" max="2308" width="12.140625" style="58" customWidth="1"/>
    <col min="2309" max="2309" width="13.85546875" style="58" bestFit="1" customWidth="1"/>
    <col min="2310" max="2310" width="16.28515625" style="58" bestFit="1" customWidth="1"/>
    <col min="2311" max="2311" width="12.7109375" style="58" bestFit="1" customWidth="1"/>
    <col min="2312" max="2312" width="15.42578125" style="58" bestFit="1" customWidth="1"/>
    <col min="2313" max="2313" width="13.85546875" style="58" bestFit="1" customWidth="1"/>
    <col min="2314" max="2314" width="14.42578125" style="58" bestFit="1" customWidth="1"/>
    <col min="2315" max="2315" width="15.42578125" style="58" bestFit="1" customWidth="1"/>
    <col min="2316" max="2561" width="9.140625" style="58"/>
    <col min="2562" max="2562" width="4.140625" style="58" customWidth="1"/>
    <col min="2563" max="2563" width="9.140625" style="58"/>
    <col min="2564" max="2564" width="12.140625" style="58" customWidth="1"/>
    <col min="2565" max="2565" width="13.85546875" style="58" bestFit="1" customWidth="1"/>
    <col min="2566" max="2566" width="16.28515625" style="58" bestFit="1" customWidth="1"/>
    <col min="2567" max="2567" width="12.7109375" style="58" bestFit="1" customWidth="1"/>
    <col min="2568" max="2568" width="15.42578125" style="58" bestFit="1" customWidth="1"/>
    <col min="2569" max="2569" width="13.85546875" style="58" bestFit="1" customWidth="1"/>
    <col min="2570" max="2570" width="14.42578125" style="58" bestFit="1" customWidth="1"/>
    <col min="2571" max="2571" width="15.42578125" style="58" bestFit="1" customWidth="1"/>
    <col min="2572" max="2817" width="9.140625" style="58"/>
    <col min="2818" max="2818" width="4.140625" style="58" customWidth="1"/>
    <col min="2819" max="2819" width="9.140625" style="58"/>
    <col min="2820" max="2820" width="12.140625" style="58" customWidth="1"/>
    <col min="2821" max="2821" width="13.85546875" style="58" bestFit="1" customWidth="1"/>
    <col min="2822" max="2822" width="16.28515625" style="58" bestFit="1" customWidth="1"/>
    <col min="2823" max="2823" width="12.7109375" style="58" bestFit="1" customWidth="1"/>
    <col min="2824" max="2824" width="15.42578125" style="58" bestFit="1" customWidth="1"/>
    <col min="2825" max="2825" width="13.85546875" style="58" bestFit="1" customWidth="1"/>
    <col min="2826" max="2826" width="14.42578125" style="58" bestFit="1" customWidth="1"/>
    <col min="2827" max="2827" width="15.42578125" style="58" bestFit="1" customWidth="1"/>
    <col min="2828" max="3073" width="9.140625" style="58"/>
    <col min="3074" max="3074" width="4.140625" style="58" customWidth="1"/>
    <col min="3075" max="3075" width="9.140625" style="58"/>
    <col min="3076" max="3076" width="12.140625" style="58" customWidth="1"/>
    <col min="3077" max="3077" width="13.85546875" style="58" bestFit="1" customWidth="1"/>
    <col min="3078" max="3078" width="16.28515625" style="58" bestFit="1" customWidth="1"/>
    <col min="3079" max="3079" width="12.7109375" style="58" bestFit="1" customWidth="1"/>
    <col min="3080" max="3080" width="15.42578125" style="58" bestFit="1" customWidth="1"/>
    <col min="3081" max="3081" width="13.85546875" style="58" bestFit="1" customWidth="1"/>
    <col min="3082" max="3082" width="14.42578125" style="58" bestFit="1" customWidth="1"/>
    <col min="3083" max="3083" width="15.42578125" style="58" bestFit="1" customWidth="1"/>
    <col min="3084" max="3329" width="9.140625" style="58"/>
    <col min="3330" max="3330" width="4.140625" style="58" customWidth="1"/>
    <col min="3331" max="3331" width="9.140625" style="58"/>
    <col min="3332" max="3332" width="12.140625" style="58" customWidth="1"/>
    <col min="3333" max="3333" width="13.85546875" style="58" bestFit="1" customWidth="1"/>
    <col min="3334" max="3334" width="16.28515625" style="58" bestFit="1" customWidth="1"/>
    <col min="3335" max="3335" width="12.7109375" style="58" bestFit="1" customWidth="1"/>
    <col min="3336" max="3336" width="15.42578125" style="58" bestFit="1" customWidth="1"/>
    <col min="3337" max="3337" width="13.85546875" style="58" bestFit="1" customWidth="1"/>
    <col min="3338" max="3338" width="14.42578125" style="58" bestFit="1" customWidth="1"/>
    <col min="3339" max="3339" width="15.42578125" style="58" bestFit="1" customWidth="1"/>
    <col min="3340" max="3585" width="9.140625" style="58"/>
    <col min="3586" max="3586" width="4.140625" style="58" customWidth="1"/>
    <col min="3587" max="3587" width="9.140625" style="58"/>
    <col min="3588" max="3588" width="12.140625" style="58" customWidth="1"/>
    <col min="3589" max="3589" width="13.85546875" style="58" bestFit="1" customWidth="1"/>
    <col min="3590" max="3590" width="16.28515625" style="58" bestFit="1" customWidth="1"/>
    <col min="3591" max="3591" width="12.7109375" style="58" bestFit="1" customWidth="1"/>
    <col min="3592" max="3592" width="15.42578125" style="58" bestFit="1" customWidth="1"/>
    <col min="3593" max="3593" width="13.85546875" style="58" bestFit="1" customWidth="1"/>
    <col min="3594" max="3594" width="14.42578125" style="58" bestFit="1" customWidth="1"/>
    <col min="3595" max="3595" width="15.42578125" style="58" bestFit="1" customWidth="1"/>
    <col min="3596" max="3841" width="9.140625" style="58"/>
    <col min="3842" max="3842" width="4.140625" style="58" customWidth="1"/>
    <col min="3843" max="3843" width="9.140625" style="58"/>
    <col min="3844" max="3844" width="12.140625" style="58" customWidth="1"/>
    <col min="3845" max="3845" width="13.85546875" style="58" bestFit="1" customWidth="1"/>
    <col min="3846" max="3846" width="16.28515625" style="58" bestFit="1" customWidth="1"/>
    <col min="3847" max="3847" width="12.7109375" style="58" bestFit="1" customWidth="1"/>
    <col min="3848" max="3848" width="15.42578125" style="58" bestFit="1" customWidth="1"/>
    <col min="3849" max="3849" width="13.85546875" style="58" bestFit="1" customWidth="1"/>
    <col min="3850" max="3850" width="14.42578125" style="58" bestFit="1" customWidth="1"/>
    <col min="3851" max="3851" width="15.42578125" style="58" bestFit="1" customWidth="1"/>
    <col min="3852" max="4097" width="9.140625" style="58"/>
    <col min="4098" max="4098" width="4.140625" style="58" customWidth="1"/>
    <col min="4099" max="4099" width="9.140625" style="58"/>
    <col min="4100" max="4100" width="12.140625" style="58" customWidth="1"/>
    <col min="4101" max="4101" width="13.85546875" style="58" bestFit="1" customWidth="1"/>
    <col min="4102" max="4102" width="16.28515625" style="58" bestFit="1" customWidth="1"/>
    <col min="4103" max="4103" width="12.7109375" style="58" bestFit="1" customWidth="1"/>
    <col min="4104" max="4104" width="15.42578125" style="58" bestFit="1" customWidth="1"/>
    <col min="4105" max="4105" width="13.85546875" style="58" bestFit="1" customWidth="1"/>
    <col min="4106" max="4106" width="14.42578125" style="58" bestFit="1" customWidth="1"/>
    <col min="4107" max="4107" width="15.42578125" style="58" bestFit="1" customWidth="1"/>
    <col min="4108" max="4353" width="9.140625" style="58"/>
    <col min="4354" max="4354" width="4.140625" style="58" customWidth="1"/>
    <col min="4355" max="4355" width="9.140625" style="58"/>
    <col min="4356" max="4356" width="12.140625" style="58" customWidth="1"/>
    <col min="4357" max="4357" width="13.85546875" style="58" bestFit="1" customWidth="1"/>
    <col min="4358" max="4358" width="16.28515625" style="58" bestFit="1" customWidth="1"/>
    <col min="4359" max="4359" width="12.7109375" style="58" bestFit="1" customWidth="1"/>
    <col min="4360" max="4360" width="15.42578125" style="58" bestFit="1" customWidth="1"/>
    <col min="4361" max="4361" width="13.85546875" style="58" bestFit="1" customWidth="1"/>
    <col min="4362" max="4362" width="14.42578125" style="58" bestFit="1" customWidth="1"/>
    <col min="4363" max="4363" width="15.42578125" style="58" bestFit="1" customWidth="1"/>
    <col min="4364" max="4609" width="9.140625" style="58"/>
    <col min="4610" max="4610" width="4.140625" style="58" customWidth="1"/>
    <col min="4611" max="4611" width="9.140625" style="58"/>
    <col min="4612" max="4612" width="12.140625" style="58" customWidth="1"/>
    <col min="4613" max="4613" width="13.85546875" style="58" bestFit="1" customWidth="1"/>
    <col min="4614" max="4614" width="16.28515625" style="58" bestFit="1" customWidth="1"/>
    <col min="4615" max="4615" width="12.7109375" style="58" bestFit="1" customWidth="1"/>
    <col min="4616" max="4616" width="15.42578125" style="58" bestFit="1" customWidth="1"/>
    <col min="4617" max="4617" width="13.85546875" style="58" bestFit="1" customWidth="1"/>
    <col min="4618" max="4618" width="14.42578125" style="58" bestFit="1" customWidth="1"/>
    <col min="4619" max="4619" width="15.42578125" style="58" bestFit="1" customWidth="1"/>
    <col min="4620" max="4865" width="9.140625" style="58"/>
    <col min="4866" max="4866" width="4.140625" style="58" customWidth="1"/>
    <col min="4867" max="4867" width="9.140625" style="58"/>
    <col min="4868" max="4868" width="12.140625" style="58" customWidth="1"/>
    <col min="4869" max="4869" width="13.85546875" style="58" bestFit="1" customWidth="1"/>
    <col min="4870" max="4870" width="16.28515625" style="58" bestFit="1" customWidth="1"/>
    <col min="4871" max="4871" width="12.7109375" style="58" bestFit="1" customWidth="1"/>
    <col min="4872" max="4872" width="15.42578125" style="58" bestFit="1" customWidth="1"/>
    <col min="4873" max="4873" width="13.85546875" style="58" bestFit="1" customWidth="1"/>
    <col min="4874" max="4874" width="14.42578125" style="58" bestFit="1" customWidth="1"/>
    <col min="4875" max="4875" width="15.42578125" style="58" bestFit="1" customWidth="1"/>
    <col min="4876" max="5121" width="9.140625" style="58"/>
    <col min="5122" max="5122" width="4.140625" style="58" customWidth="1"/>
    <col min="5123" max="5123" width="9.140625" style="58"/>
    <col min="5124" max="5124" width="12.140625" style="58" customWidth="1"/>
    <col min="5125" max="5125" width="13.85546875" style="58" bestFit="1" customWidth="1"/>
    <col min="5126" max="5126" width="16.28515625" style="58" bestFit="1" customWidth="1"/>
    <col min="5127" max="5127" width="12.7109375" style="58" bestFit="1" customWidth="1"/>
    <col min="5128" max="5128" width="15.42578125" style="58" bestFit="1" customWidth="1"/>
    <col min="5129" max="5129" width="13.85546875" style="58" bestFit="1" customWidth="1"/>
    <col min="5130" max="5130" width="14.42578125" style="58" bestFit="1" customWidth="1"/>
    <col min="5131" max="5131" width="15.42578125" style="58" bestFit="1" customWidth="1"/>
    <col min="5132" max="5377" width="9.140625" style="58"/>
    <col min="5378" max="5378" width="4.140625" style="58" customWidth="1"/>
    <col min="5379" max="5379" width="9.140625" style="58"/>
    <col min="5380" max="5380" width="12.140625" style="58" customWidth="1"/>
    <col min="5381" max="5381" width="13.85546875" style="58" bestFit="1" customWidth="1"/>
    <col min="5382" max="5382" width="16.28515625" style="58" bestFit="1" customWidth="1"/>
    <col min="5383" max="5383" width="12.7109375" style="58" bestFit="1" customWidth="1"/>
    <col min="5384" max="5384" width="15.42578125" style="58" bestFit="1" customWidth="1"/>
    <col min="5385" max="5385" width="13.85546875" style="58" bestFit="1" customWidth="1"/>
    <col min="5386" max="5386" width="14.42578125" style="58" bestFit="1" customWidth="1"/>
    <col min="5387" max="5387" width="15.42578125" style="58" bestFit="1" customWidth="1"/>
    <col min="5388" max="5633" width="9.140625" style="58"/>
    <col min="5634" max="5634" width="4.140625" style="58" customWidth="1"/>
    <col min="5635" max="5635" width="9.140625" style="58"/>
    <col min="5636" max="5636" width="12.140625" style="58" customWidth="1"/>
    <col min="5637" max="5637" width="13.85546875" style="58" bestFit="1" customWidth="1"/>
    <col min="5638" max="5638" width="16.28515625" style="58" bestFit="1" customWidth="1"/>
    <col min="5639" max="5639" width="12.7109375" style="58" bestFit="1" customWidth="1"/>
    <col min="5640" max="5640" width="15.42578125" style="58" bestFit="1" customWidth="1"/>
    <col min="5641" max="5641" width="13.85546875" style="58" bestFit="1" customWidth="1"/>
    <col min="5642" max="5642" width="14.42578125" style="58" bestFit="1" customWidth="1"/>
    <col min="5643" max="5643" width="15.42578125" style="58" bestFit="1" customWidth="1"/>
    <col min="5644" max="5889" width="9.140625" style="58"/>
    <col min="5890" max="5890" width="4.140625" style="58" customWidth="1"/>
    <col min="5891" max="5891" width="9.140625" style="58"/>
    <col min="5892" max="5892" width="12.140625" style="58" customWidth="1"/>
    <col min="5893" max="5893" width="13.85546875" style="58" bestFit="1" customWidth="1"/>
    <col min="5894" max="5894" width="16.28515625" style="58" bestFit="1" customWidth="1"/>
    <col min="5895" max="5895" width="12.7109375" style="58" bestFit="1" customWidth="1"/>
    <col min="5896" max="5896" width="15.42578125" style="58" bestFit="1" customWidth="1"/>
    <col min="5897" max="5897" width="13.85546875" style="58" bestFit="1" customWidth="1"/>
    <col min="5898" max="5898" width="14.42578125" style="58" bestFit="1" customWidth="1"/>
    <col min="5899" max="5899" width="15.42578125" style="58" bestFit="1" customWidth="1"/>
    <col min="5900" max="6145" width="9.140625" style="58"/>
    <col min="6146" max="6146" width="4.140625" style="58" customWidth="1"/>
    <col min="6147" max="6147" width="9.140625" style="58"/>
    <col min="6148" max="6148" width="12.140625" style="58" customWidth="1"/>
    <col min="6149" max="6149" width="13.85546875" style="58" bestFit="1" customWidth="1"/>
    <col min="6150" max="6150" width="16.28515625" style="58" bestFit="1" customWidth="1"/>
    <col min="6151" max="6151" width="12.7109375" style="58" bestFit="1" customWidth="1"/>
    <col min="6152" max="6152" width="15.42578125" style="58" bestFit="1" customWidth="1"/>
    <col min="6153" max="6153" width="13.85546875" style="58" bestFit="1" customWidth="1"/>
    <col min="6154" max="6154" width="14.42578125" style="58" bestFit="1" customWidth="1"/>
    <col min="6155" max="6155" width="15.42578125" style="58" bestFit="1" customWidth="1"/>
    <col min="6156" max="6401" width="9.140625" style="58"/>
    <col min="6402" max="6402" width="4.140625" style="58" customWidth="1"/>
    <col min="6403" max="6403" width="9.140625" style="58"/>
    <col min="6404" max="6404" width="12.140625" style="58" customWidth="1"/>
    <col min="6405" max="6405" width="13.85546875" style="58" bestFit="1" customWidth="1"/>
    <col min="6406" max="6406" width="16.28515625" style="58" bestFit="1" customWidth="1"/>
    <col min="6407" max="6407" width="12.7109375" style="58" bestFit="1" customWidth="1"/>
    <col min="6408" max="6408" width="15.42578125" style="58" bestFit="1" customWidth="1"/>
    <col min="6409" max="6409" width="13.85546875" style="58" bestFit="1" customWidth="1"/>
    <col min="6410" max="6410" width="14.42578125" style="58" bestFit="1" customWidth="1"/>
    <col min="6411" max="6411" width="15.42578125" style="58" bestFit="1" customWidth="1"/>
    <col min="6412" max="6657" width="9.140625" style="58"/>
    <col min="6658" max="6658" width="4.140625" style="58" customWidth="1"/>
    <col min="6659" max="6659" width="9.140625" style="58"/>
    <col min="6660" max="6660" width="12.140625" style="58" customWidth="1"/>
    <col min="6661" max="6661" width="13.85546875" style="58" bestFit="1" customWidth="1"/>
    <col min="6662" max="6662" width="16.28515625" style="58" bestFit="1" customWidth="1"/>
    <col min="6663" max="6663" width="12.7109375" style="58" bestFit="1" customWidth="1"/>
    <col min="6664" max="6664" width="15.42578125" style="58" bestFit="1" customWidth="1"/>
    <col min="6665" max="6665" width="13.85546875" style="58" bestFit="1" customWidth="1"/>
    <col min="6666" max="6666" width="14.42578125" style="58" bestFit="1" customWidth="1"/>
    <col min="6667" max="6667" width="15.42578125" style="58" bestFit="1" customWidth="1"/>
    <col min="6668" max="6913" width="9.140625" style="58"/>
    <col min="6914" max="6914" width="4.140625" style="58" customWidth="1"/>
    <col min="6915" max="6915" width="9.140625" style="58"/>
    <col min="6916" max="6916" width="12.140625" style="58" customWidth="1"/>
    <col min="6917" max="6917" width="13.85546875" style="58" bestFit="1" customWidth="1"/>
    <col min="6918" max="6918" width="16.28515625" style="58" bestFit="1" customWidth="1"/>
    <col min="6919" max="6919" width="12.7109375" style="58" bestFit="1" customWidth="1"/>
    <col min="6920" max="6920" width="15.42578125" style="58" bestFit="1" customWidth="1"/>
    <col min="6921" max="6921" width="13.85546875" style="58" bestFit="1" customWidth="1"/>
    <col min="6922" max="6922" width="14.42578125" style="58" bestFit="1" customWidth="1"/>
    <col min="6923" max="6923" width="15.42578125" style="58" bestFit="1" customWidth="1"/>
    <col min="6924" max="7169" width="9.140625" style="58"/>
    <col min="7170" max="7170" width="4.140625" style="58" customWidth="1"/>
    <col min="7171" max="7171" width="9.140625" style="58"/>
    <col min="7172" max="7172" width="12.140625" style="58" customWidth="1"/>
    <col min="7173" max="7173" width="13.85546875" style="58" bestFit="1" customWidth="1"/>
    <col min="7174" max="7174" width="16.28515625" style="58" bestFit="1" customWidth="1"/>
    <col min="7175" max="7175" width="12.7109375" style="58" bestFit="1" customWidth="1"/>
    <col min="7176" max="7176" width="15.42578125" style="58" bestFit="1" customWidth="1"/>
    <col min="7177" max="7177" width="13.85546875" style="58" bestFit="1" customWidth="1"/>
    <col min="7178" max="7178" width="14.42578125" style="58" bestFit="1" customWidth="1"/>
    <col min="7179" max="7179" width="15.42578125" style="58" bestFit="1" customWidth="1"/>
    <col min="7180" max="7425" width="9.140625" style="58"/>
    <col min="7426" max="7426" width="4.140625" style="58" customWidth="1"/>
    <col min="7427" max="7427" width="9.140625" style="58"/>
    <col min="7428" max="7428" width="12.140625" style="58" customWidth="1"/>
    <col min="7429" max="7429" width="13.85546875" style="58" bestFit="1" customWidth="1"/>
    <col min="7430" max="7430" width="16.28515625" style="58" bestFit="1" customWidth="1"/>
    <col min="7431" max="7431" width="12.7109375" style="58" bestFit="1" customWidth="1"/>
    <col min="7432" max="7432" width="15.42578125" style="58" bestFit="1" customWidth="1"/>
    <col min="7433" max="7433" width="13.85546875" style="58" bestFit="1" customWidth="1"/>
    <col min="7434" max="7434" width="14.42578125" style="58" bestFit="1" customWidth="1"/>
    <col min="7435" max="7435" width="15.42578125" style="58" bestFit="1" customWidth="1"/>
    <col min="7436" max="7681" width="9.140625" style="58"/>
    <col min="7682" max="7682" width="4.140625" style="58" customWidth="1"/>
    <col min="7683" max="7683" width="9.140625" style="58"/>
    <col min="7684" max="7684" width="12.140625" style="58" customWidth="1"/>
    <col min="7685" max="7685" width="13.85546875" style="58" bestFit="1" customWidth="1"/>
    <col min="7686" max="7686" width="16.28515625" style="58" bestFit="1" customWidth="1"/>
    <col min="7687" max="7687" width="12.7109375" style="58" bestFit="1" customWidth="1"/>
    <col min="7688" max="7688" width="15.42578125" style="58" bestFit="1" customWidth="1"/>
    <col min="7689" max="7689" width="13.85546875" style="58" bestFit="1" customWidth="1"/>
    <col min="7690" max="7690" width="14.42578125" style="58" bestFit="1" customWidth="1"/>
    <col min="7691" max="7691" width="15.42578125" style="58" bestFit="1" customWidth="1"/>
    <col min="7692" max="7937" width="9.140625" style="58"/>
    <col min="7938" max="7938" width="4.140625" style="58" customWidth="1"/>
    <col min="7939" max="7939" width="9.140625" style="58"/>
    <col min="7940" max="7940" width="12.140625" style="58" customWidth="1"/>
    <col min="7941" max="7941" width="13.85546875" style="58" bestFit="1" customWidth="1"/>
    <col min="7942" max="7942" width="16.28515625" style="58" bestFit="1" customWidth="1"/>
    <col min="7943" max="7943" width="12.7109375" style="58" bestFit="1" customWidth="1"/>
    <col min="7944" max="7944" width="15.42578125" style="58" bestFit="1" customWidth="1"/>
    <col min="7945" max="7945" width="13.85546875" style="58" bestFit="1" customWidth="1"/>
    <col min="7946" max="7946" width="14.42578125" style="58" bestFit="1" customWidth="1"/>
    <col min="7947" max="7947" width="15.42578125" style="58" bestFit="1" customWidth="1"/>
    <col min="7948" max="8193" width="9.140625" style="58"/>
    <col min="8194" max="8194" width="4.140625" style="58" customWidth="1"/>
    <col min="8195" max="8195" width="9.140625" style="58"/>
    <col min="8196" max="8196" width="12.140625" style="58" customWidth="1"/>
    <col min="8197" max="8197" width="13.85546875" style="58" bestFit="1" customWidth="1"/>
    <col min="8198" max="8198" width="16.28515625" style="58" bestFit="1" customWidth="1"/>
    <col min="8199" max="8199" width="12.7109375" style="58" bestFit="1" customWidth="1"/>
    <col min="8200" max="8200" width="15.42578125" style="58" bestFit="1" customWidth="1"/>
    <col min="8201" max="8201" width="13.85546875" style="58" bestFit="1" customWidth="1"/>
    <col min="8202" max="8202" width="14.42578125" style="58" bestFit="1" customWidth="1"/>
    <col min="8203" max="8203" width="15.42578125" style="58" bestFit="1" customWidth="1"/>
    <col min="8204" max="8449" width="9.140625" style="58"/>
    <col min="8450" max="8450" width="4.140625" style="58" customWidth="1"/>
    <col min="8451" max="8451" width="9.140625" style="58"/>
    <col min="8452" max="8452" width="12.140625" style="58" customWidth="1"/>
    <col min="8453" max="8453" width="13.85546875" style="58" bestFit="1" customWidth="1"/>
    <col min="8454" max="8454" width="16.28515625" style="58" bestFit="1" customWidth="1"/>
    <col min="8455" max="8455" width="12.7109375" style="58" bestFit="1" customWidth="1"/>
    <col min="8456" max="8456" width="15.42578125" style="58" bestFit="1" customWidth="1"/>
    <col min="8457" max="8457" width="13.85546875" style="58" bestFit="1" customWidth="1"/>
    <col min="8458" max="8458" width="14.42578125" style="58" bestFit="1" customWidth="1"/>
    <col min="8459" max="8459" width="15.42578125" style="58" bestFit="1" customWidth="1"/>
    <col min="8460" max="8705" width="9.140625" style="58"/>
    <col min="8706" max="8706" width="4.140625" style="58" customWidth="1"/>
    <col min="8707" max="8707" width="9.140625" style="58"/>
    <col min="8708" max="8708" width="12.140625" style="58" customWidth="1"/>
    <col min="8709" max="8709" width="13.85546875" style="58" bestFit="1" customWidth="1"/>
    <col min="8710" max="8710" width="16.28515625" style="58" bestFit="1" customWidth="1"/>
    <col min="8711" max="8711" width="12.7109375" style="58" bestFit="1" customWidth="1"/>
    <col min="8712" max="8712" width="15.42578125" style="58" bestFit="1" customWidth="1"/>
    <col min="8713" max="8713" width="13.85546875" style="58" bestFit="1" customWidth="1"/>
    <col min="8714" max="8714" width="14.42578125" style="58" bestFit="1" customWidth="1"/>
    <col min="8715" max="8715" width="15.42578125" style="58" bestFit="1" customWidth="1"/>
    <col min="8716" max="8961" width="9.140625" style="58"/>
    <col min="8962" max="8962" width="4.140625" style="58" customWidth="1"/>
    <col min="8963" max="8963" width="9.140625" style="58"/>
    <col min="8964" max="8964" width="12.140625" style="58" customWidth="1"/>
    <col min="8965" max="8965" width="13.85546875" style="58" bestFit="1" customWidth="1"/>
    <col min="8966" max="8966" width="16.28515625" style="58" bestFit="1" customWidth="1"/>
    <col min="8967" max="8967" width="12.7109375" style="58" bestFit="1" customWidth="1"/>
    <col min="8968" max="8968" width="15.42578125" style="58" bestFit="1" customWidth="1"/>
    <col min="8969" max="8969" width="13.85546875" style="58" bestFit="1" customWidth="1"/>
    <col min="8970" max="8970" width="14.42578125" style="58" bestFit="1" customWidth="1"/>
    <col min="8971" max="8971" width="15.42578125" style="58" bestFit="1" customWidth="1"/>
    <col min="8972" max="9217" width="9.140625" style="58"/>
    <col min="9218" max="9218" width="4.140625" style="58" customWidth="1"/>
    <col min="9219" max="9219" width="9.140625" style="58"/>
    <col min="9220" max="9220" width="12.140625" style="58" customWidth="1"/>
    <col min="9221" max="9221" width="13.85546875" style="58" bestFit="1" customWidth="1"/>
    <col min="9222" max="9222" width="16.28515625" style="58" bestFit="1" customWidth="1"/>
    <col min="9223" max="9223" width="12.7109375" style="58" bestFit="1" customWidth="1"/>
    <col min="9224" max="9224" width="15.42578125" style="58" bestFit="1" customWidth="1"/>
    <col min="9225" max="9225" width="13.85546875" style="58" bestFit="1" customWidth="1"/>
    <col min="9226" max="9226" width="14.42578125" style="58" bestFit="1" customWidth="1"/>
    <col min="9227" max="9227" width="15.42578125" style="58" bestFit="1" customWidth="1"/>
    <col min="9228" max="9473" width="9.140625" style="58"/>
    <col min="9474" max="9474" width="4.140625" style="58" customWidth="1"/>
    <col min="9475" max="9475" width="9.140625" style="58"/>
    <col min="9476" max="9476" width="12.140625" style="58" customWidth="1"/>
    <col min="9477" max="9477" width="13.85546875" style="58" bestFit="1" customWidth="1"/>
    <col min="9478" max="9478" width="16.28515625" style="58" bestFit="1" customWidth="1"/>
    <col min="9479" max="9479" width="12.7109375" style="58" bestFit="1" customWidth="1"/>
    <col min="9480" max="9480" width="15.42578125" style="58" bestFit="1" customWidth="1"/>
    <col min="9481" max="9481" width="13.85546875" style="58" bestFit="1" customWidth="1"/>
    <col min="9482" max="9482" width="14.42578125" style="58" bestFit="1" customWidth="1"/>
    <col min="9483" max="9483" width="15.42578125" style="58" bestFit="1" customWidth="1"/>
    <col min="9484" max="9729" width="9.140625" style="58"/>
    <col min="9730" max="9730" width="4.140625" style="58" customWidth="1"/>
    <col min="9731" max="9731" width="9.140625" style="58"/>
    <col min="9732" max="9732" width="12.140625" style="58" customWidth="1"/>
    <col min="9733" max="9733" width="13.85546875" style="58" bestFit="1" customWidth="1"/>
    <col min="9734" max="9734" width="16.28515625" style="58" bestFit="1" customWidth="1"/>
    <col min="9735" max="9735" width="12.7109375" style="58" bestFit="1" customWidth="1"/>
    <col min="9736" max="9736" width="15.42578125" style="58" bestFit="1" customWidth="1"/>
    <col min="9737" max="9737" width="13.85546875" style="58" bestFit="1" customWidth="1"/>
    <col min="9738" max="9738" width="14.42578125" style="58" bestFit="1" customWidth="1"/>
    <col min="9739" max="9739" width="15.42578125" style="58" bestFit="1" customWidth="1"/>
    <col min="9740" max="9985" width="9.140625" style="58"/>
    <col min="9986" max="9986" width="4.140625" style="58" customWidth="1"/>
    <col min="9987" max="9987" width="9.140625" style="58"/>
    <col min="9988" max="9988" width="12.140625" style="58" customWidth="1"/>
    <col min="9989" max="9989" width="13.85546875" style="58" bestFit="1" customWidth="1"/>
    <col min="9990" max="9990" width="16.28515625" style="58" bestFit="1" customWidth="1"/>
    <col min="9991" max="9991" width="12.7109375" style="58" bestFit="1" customWidth="1"/>
    <col min="9992" max="9992" width="15.42578125" style="58" bestFit="1" customWidth="1"/>
    <col min="9993" max="9993" width="13.85546875" style="58" bestFit="1" customWidth="1"/>
    <col min="9994" max="9994" width="14.42578125" style="58" bestFit="1" customWidth="1"/>
    <col min="9995" max="9995" width="15.42578125" style="58" bestFit="1" customWidth="1"/>
    <col min="9996" max="10241" width="9.140625" style="58"/>
    <col min="10242" max="10242" width="4.140625" style="58" customWidth="1"/>
    <col min="10243" max="10243" width="9.140625" style="58"/>
    <col min="10244" max="10244" width="12.140625" style="58" customWidth="1"/>
    <col min="10245" max="10245" width="13.85546875" style="58" bestFit="1" customWidth="1"/>
    <col min="10246" max="10246" width="16.28515625" style="58" bestFit="1" customWidth="1"/>
    <col min="10247" max="10247" width="12.7109375" style="58" bestFit="1" customWidth="1"/>
    <col min="10248" max="10248" width="15.42578125" style="58" bestFit="1" customWidth="1"/>
    <col min="10249" max="10249" width="13.85546875" style="58" bestFit="1" customWidth="1"/>
    <col min="10250" max="10250" width="14.42578125" style="58" bestFit="1" customWidth="1"/>
    <col min="10251" max="10251" width="15.42578125" style="58" bestFit="1" customWidth="1"/>
    <col min="10252" max="10497" width="9.140625" style="58"/>
    <col min="10498" max="10498" width="4.140625" style="58" customWidth="1"/>
    <col min="10499" max="10499" width="9.140625" style="58"/>
    <col min="10500" max="10500" width="12.140625" style="58" customWidth="1"/>
    <col min="10501" max="10501" width="13.85546875" style="58" bestFit="1" customWidth="1"/>
    <col min="10502" max="10502" width="16.28515625" style="58" bestFit="1" customWidth="1"/>
    <col min="10503" max="10503" width="12.7109375" style="58" bestFit="1" customWidth="1"/>
    <col min="10504" max="10504" width="15.42578125" style="58" bestFit="1" customWidth="1"/>
    <col min="10505" max="10505" width="13.85546875" style="58" bestFit="1" customWidth="1"/>
    <col min="10506" max="10506" width="14.42578125" style="58" bestFit="1" customWidth="1"/>
    <col min="10507" max="10507" width="15.42578125" style="58" bestFit="1" customWidth="1"/>
    <col min="10508" max="10753" width="9.140625" style="58"/>
    <col min="10754" max="10754" width="4.140625" style="58" customWidth="1"/>
    <col min="10755" max="10755" width="9.140625" style="58"/>
    <col min="10756" max="10756" width="12.140625" style="58" customWidth="1"/>
    <col min="10757" max="10757" width="13.85546875" style="58" bestFit="1" customWidth="1"/>
    <col min="10758" max="10758" width="16.28515625" style="58" bestFit="1" customWidth="1"/>
    <col min="10759" max="10759" width="12.7109375" style="58" bestFit="1" customWidth="1"/>
    <col min="10760" max="10760" width="15.42578125" style="58" bestFit="1" customWidth="1"/>
    <col min="10761" max="10761" width="13.85546875" style="58" bestFit="1" customWidth="1"/>
    <col min="10762" max="10762" width="14.42578125" style="58" bestFit="1" customWidth="1"/>
    <col min="10763" max="10763" width="15.42578125" style="58" bestFit="1" customWidth="1"/>
    <col min="10764" max="11009" width="9.140625" style="58"/>
    <col min="11010" max="11010" width="4.140625" style="58" customWidth="1"/>
    <col min="11011" max="11011" width="9.140625" style="58"/>
    <col min="11012" max="11012" width="12.140625" style="58" customWidth="1"/>
    <col min="11013" max="11013" width="13.85546875" style="58" bestFit="1" customWidth="1"/>
    <col min="11014" max="11014" width="16.28515625" style="58" bestFit="1" customWidth="1"/>
    <col min="11015" max="11015" width="12.7109375" style="58" bestFit="1" customWidth="1"/>
    <col min="11016" max="11016" width="15.42578125" style="58" bestFit="1" customWidth="1"/>
    <col min="11017" max="11017" width="13.85546875" style="58" bestFit="1" customWidth="1"/>
    <col min="11018" max="11018" width="14.42578125" style="58" bestFit="1" customWidth="1"/>
    <col min="11019" max="11019" width="15.42578125" style="58" bestFit="1" customWidth="1"/>
    <col min="11020" max="11265" width="9.140625" style="58"/>
    <col min="11266" max="11266" width="4.140625" style="58" customWidth="1"/>
    <col min="11267" max="11267" width="9.140625" style="58"/>
    <col min="11268" max="11268" width="12.140625" style="58" customWidth="1"/>
    <col min="11269" max="11269" width="13.85546875" style="58" bestFit="1" customWidth="1"/>
    <col min="11270" max="11270" width="16.28515625" style="58" bestFit="1" customWidth="1"/>
    <col min="11271" max="11271" width="12.7109375" style="58" bestFit="1" customWidth="1"/>
    <col min="11272" max="11272" width="15.42578125" style="58" bestFit="1" customWidth="1"/>
    <col min="11273" max="11273" width="13.85546875" style="58" bestFit="1" customWidth="1"/>
    <col min="11274" max="11274" width="14.42578125" style="58" bestFit="1" customWidth="1"/>
    <col min="11275" max="11275" width="15.42578125" style="58" bestFit="1" customWidth="1"/>
    <col min="11276" max="11521" width="9.140625" style="58"/>
    <col min="11522" max="11522" width="4.140625" style="58" customWidth="1"/>
    <col min="11523" max="11523" width="9.140625" style="58"/>
    <col min="11524" max="11524" width="12.140625" style="58" customWidth="1"/>
    <col min="11525" max="11525" width="13.85546875" style="58" bestFit="1" customWidth="1"/>
    <col min="11526" max="11526" width="16.28515625" style="58" bestFit="1" customWidth="1"/>
    <col min="11527" max="11527" width="12.7109375" style="58" bestFit="1" customWidth="1"/>
    <col min="11528" max="11528" width="15.42578125" style="58" bestFit="1" customWidth="1"/>
    <col min="11529" max="11529" width="13.85546875" style="58" bestFit="1" customWidth="1"/>
    <col min="11530" max="11530" width="14.42578125" style="58" bestFit="1" customWidth="1"/>
    <col min="11531" max="11531" width="15.42578125" style="58" bestFit="1" customWidth="1"/>
    <col min="11532" max="11777" width="9.140625" style="58"/>
    <col min="11778" max="11778" width="4.140625" style="58" customWidth="1"/>
    <col min="11779" max="11779" width="9.140625" style="58"/>
    <col min="11780" max="11780" width="12.140625" style="58" customWidth="1"/>
    <col min="11781" max="11781" width="13.85546875" style="58" bestFit="1" customWidth="1"/>
    <col min="11782" max="11782" width="16.28515625" style="58" bestFit="1" customWidth="1"/>
    <col min="11783" max="11783" width="12.7109375" style="58" bestFit="1" customWidth="1"/>
    <col min="11784" max="11784" width="15.42578125" style="58" bestFit="1" customWidth="1"/>
    <col min="11785" max="11785" width="13.85546875" style="58" bestFit="1" customWidth="1"/>
    <col min="11786" max="11786" width="14.42578125" style="58" bestFit="1" customWidth="1"/>
    <col min="11787" max="11787" width="15.42578125" style="58" bestFit="1" customWidth="1"/>
    <col min="11788" max="12033" width="9.140625" style="58"/>
    <col min="12034" max="12034" width="4.140625" style="58" customWidth="1"/>
    <col min="12035" max="12035" width="9.140625" style="58"/>
    <col min="12036" max="12036" width="12.140625" style="58" customWidth="1"/>
    <col min="12037" max="12037" width="13.85546875" style="58" bestFit="1" customWidth="1"/>
    <col min="12038" max="12038" width="16.28515625" style="58" bestFit="1" customWidth="1"/>
    <col min="12039" max="12039" width="12.7109375" style="58" bestFit="1" customWidth="1"/>
    <col min="12040" max="12040" width="15.42578125" style="58" bestFit="1" customWidth="1"/>
    <col min="12041" max="12041" width="13.85546875" style="58" bestFit="1" customWidth="1"/>
    <col min="12042" max="12042" width="14.42578125" style="58" bestFit="1" customWidth="1"/>
    <col min="12043" max="12043" width="15.42578125" style="58" bestFit="1" customWidth="1"/>
    <col min="12044" max="12289" width="9.140625" style="58"/>
    <col min="12290" max="12290" width="4.140625" style="58" customWidth="1"/>
    <col min="12291" max="12291" width="9.140625" style="58"/>
    <col min="12292" max="12292" width="12.140625" style="58" customWidth="1"/>
    <col min="12293" max="12293" width="13.85546875" style="58" bestFit="1" customWidth="1"/>
    <col min="12294" max="12294" width="16.28515625" style="58" bestFit="1" customWidth="1"/>
    <col min="12295" max="12295" width="12.7109375" style="58" bestFit="1" customWidth="1"/>
    <col min="12296" max="12296" width="15.42578125" style="58" bestFit="1" customWidth="1"/>
    <col min="12297" max="12297" width="13.85546875" style="58" bestFit="1" customWidth="1"/>
    <col min="12298" max="12298" width="14.42578125" style="58" bestFit="1" customWidth="1"/>
    <col min="12299" max="12299" width="15.42578125" style="58" bestFit="1" customWidth="1"/>
    <col min="12300" max="12545" width="9.140625" style="58"/>
    <col min="12546" max="12546" width="4.140625" style="58" customWidth="1"/>
    <col min="12547" max="12547" width="9.140625" style="58"/>
    <col min="12548" max="12548" width="12.140625" style="58" customWidth="1"/>
    <col min="12549" max="12549" width="13.85546875" style="58" bestFit="1" customWidth="1"/>
    <col min="12550" max="12550" width="16.28515625" style="58" bestFit="1" customWidth="1"/>
    <col min="12551" max="12551" width="12.7109375" style="58" bestFit="1" customWidth="1"/>
    <col min="12552" max="12552" width="15.42578125" style="58" bestFit="1" customWidth="1"/>
    <col min="12553" max="12553" width="13.85546875" style="58" bestFit="1" customWidth="1"/>
    <col min="12554" max="12554" width="14.42578125" style="58" bestFit="1" customWidth="1"/>
    <col min="12555" max="12555" width="15.42578125" style="58" bestFit="1" customWidth="1"/>
    <col min="12556" max="12801" width="9.140625" style="58"/>
    <col min="12802" max="12802" width="4.140625" style="58" customWidth="1"/>
    <col min="12803" max="12803" width="9.140625" style="58"/>
    <col min="12804" max="12804" width="12.140625" style="58" customWidth="1"/>
    <col min="12805" max="12805" width="13.85546875" style="58" bestFit="1" customWidth="1"/>
    <col min="12806" max="12806" width="16.28515625" style="58" bestFit="1" customWidth="1"/>
    <col min="12807" max="12807" width="12.7109375" style="58" bestFit="1" customWidth="1"/>
    <col min="12808" max="12808" width="15.42578125" style="58" bestFit="1" customWidth="1"/>
    <col min="12809" max="12809" width="13.85546875" style="58" bestFit="1" customWidth="1"/>
    <col min="12810" max="12810" width="14.42578125" style="58" bestFit="1" customWidth="1"/>
    <col min="12811" max="12811" width="15.42578125" style="58" bestFit="1" customWidth="1"/>
    <col min="12812" max="13057" width="9.140625" style="58"/>
    <col min="13058" max="13058" width="4.140625" style="58" customWidth="1"/>
    <col min="13059" max="13059" width="9.140625" style="58"/>
    <col min="13060" max="13060" width="12.140625" style="58" customWidth="1"/>
    <col min="13061" max="13061" width="13.85546875" style="58" bestFit="1" customWidth="1"/>
    <col min="13062" max="13062" width="16.28515625" style="58" bestFit="1" customWidth="1"/>
    <col min="13063" max="13063" width="12.7109375" style="58" bestFit="1" customWidth="1"/>
    <col min="13064" max="13064" width="15.42578125" style="58" bestFit="1" customWidth="1"/>
    <col min="13065" max="13065" width="13.85546875" style="58" bestFit="1" customWidth="1"/>
    <col min="13066" max="13066" width="14.42578125" style="58" bestFit="1" customWidth="1"/>
    <col min="13067" max="13067" width="15.42578125" style="58" bestFit="1" customWidth="1"/>
    <col min="13068" max="13313" width="9.140625" style="58"/>
    <col min="13314" max="13314" width="4.140625" style="58" customWidth="1"/>
    <col min="13315" max="13315" width="9.140625" style="58"/>
    <col min="13316" max="13316" width="12.140625" style="58" customWidth="1"/>
    <col min="13317" max="13317" width="13.85546875" style="58" bestFit="1" customWidth="1"/>
    <col min="13318" max="13318" width="16.28515625" style="58" bestFit="1" customWidth="1"/>
    <col min="13319" max="13319" width="12.7109375" style="58" bestFit="1" customWidth="1"/>
    <col min="13320" max="13320" width="15.42578125" style="58" bestFit="1" customWidth="1"/>
    <col min="13321" max="13321" width="13.85546875" style="58" bestFit="1" customWidth="1"/>
    <col min="13322" max="13322" width="14.42578125" style="58" bestFit="1" customWidth="1"/>
    <col min="13323" max="13323" width="15.42578125" style="58" bestFit="1" customWidth="1"/>
    <col min="13324" max="13569" width="9.140625" style="58"/>
    <col min="13570" max="13570" width="4.140625" style="58" customWidth="1"/>
    <col min="13571" max="13571" width="9.140625" style="58"/>
    <col min="13572" max="13572" width="12.140625" style="58" customWidth="1"/>
    <col min="13573" max="13573" width="13.85546875" style="58" bestFit="1" customWidth="1"/>
    <col min="13574" max="13574" width="16.28515625" style="58" bestFit="1" customWidth="1"/>
    <col min="13575" max="13575" width="12.7109375" style="58" bestFit="1" customWidth="1"/>
    <col min="13576" max="13576" width="15.42578125" style="58" bestFit="1" customWidth="1"/>
    <col min="13577" max="13577" width="13.85546875" style="58" bestFit="1" customWidth="1"/>
    <col min="13578" max="13578" width="14.42578125" style="58" bestFit="1" customWidth="1"/>
    <col min="13579" max="13579" width="15.42578125" style="58" bestFit="1" customWidth="1"/>
    <col min="13580" max="13825" width="9.140625" style="58"/>
    <col min="13826" max="13826" width="4.140625" style="58" customWidth="1"/>
    <col min="13827" max="13827" width="9.140625" style="58"/>
    <col min="13828" max="13828" width="12.140625" style="58" customWidth="1"/>
    <col min="13829" max="13829" width="13.85546875" style="58" bestFit="1" customWidth="1"/>
    <col min="13830" max="13830" width="16.28515625" style="58" bestFit="1" customWidth="1"/>
    <col min="13831" max="13831" width="12.7109375" style="58" bestFit="1" customWidth="1"/>
    <col min="13832" max="13832" width="15.42578125" style="58" bestFit="1" customWidth="1"/>
    <col min="13833" max="13833" width="13.85546875" style="58" bestFit="1" customWidth="1"/>
    <col min="13834" max="13834" width="14.42578125" style="58" bestFit="1" customWidth="1"/>
    <col min="13835" max="13835" width="15.42578125" style="58" bestFit="1" customWidth="1"/>
    <col min="13836" max="14081" width="9.140625" style="58"/>
    <col min="14082" max="14082" width="4.140625" style="58" customWidth="1"/>
    <col min="14083" max="14083" width="9.140625" style="58"/>
    <col min="14084" max="14084" width="12.140625" style="58" customWidth="1"/>
    <col min="14085" max="14085" width="13.85546875" style="58" bestFit="1" customWidth="1"/>
    <col min="14086" max="14086" width="16.28515625" style="58" bestFit="1" customWidth="1"/>
    <col min="14087" max="14087" width="12.7109375" style="58" bestFit="1" customWidth="1"/>
    <col min="14088" max="14088" width="15.42578125" style="58" bestFit="1" customWidth="1"/>
    <col min="14089" max="14089" width="13.85546875" style="58" bestFit="1" customWidth="1"/>
    <col min="14090" max="14090" width="14.42578125" style="58" bestFit="1" customWidth="1"/>
    <col min="14091" max="14091" width="15.42578125" style="58" bestFit="1" customWidth="1"/>
    <col min="14092" max="14337" width="9.140625" style="58"/>
    <col min="14338" max="14338" width="4.140625" style="58" customWidth="1"/>
    <col min="14339" max="14339" width="9.140625" style="58"/>
    <col min="14340" max="14340" width="12.140625" style="58" customWidth="1"/>
    <col min="14341" max="14341" width="13.85546875" style="58" bestFit="1" customWidth="1"/>
    <col min="14342" max="14342" width="16.28515625" style="58" bestFit="1" customWidth="1"/>
    <col min="14343" max="14343" width="12.7109375" style="58" bestFit="1" customWidth="1"/>
    <col min="14344" max="14344" width="15.42578125" style="58" bestFit="1" customWidth="1"/>
    <col min="14345" max="14345" width="13.85546875" style="58" bestFit="1" customWidth="1"/>
    <col min="14346" max="14346" width="14.42578125" style="58" bestFit="1" customWidth="1"/>
    <col min="14347" max="14347" width="15.42578125" style="58" bestFit="1" customWidth="1"/>
    <col min="14348" max="14593" width="9.140625" style="58"/>
    <col min="14594" max="14594" width="4.140625" style="58" customWidth="1"/>
    <col min="14595" max="14595" width="9.140625" style="58"/>
    <col min="14596" max="14596" width="12.140625" style="58" customWidth="1"/>
    <col min="14597" max="14597" width="13.85546875" style="58" bestFit="1" customWidth="1"/>
    <col min="14598" max="14598" width="16.28515625" style="58" bestFit="1" customWidth="1"/>
    <col min="14599" max="14599" width="12.7109375" style="58" bestFit="1" customWidth="1"/>
    <col min="14600" max="14600" width="15.42578125" style="58" bestFit="1" customWidth="1"/>
    <col min="14601" max="14601" width="13.85546875" style="58" bestFit="1" customWidth="1"/>
    <col min="14602" max="14602" width="14.42578125" style="58" bestFit="1" customWidth="1"/>
    <col min="14603" max="14603" width="15.42578125" style="58" bestFit="1" customWidth="1"/>
    <col min="14604" max="14849" width="9.140625" style="58"/>
    <col min="14850" max="14850" width="4.140625" style="58" customWidth="1"/>
    <col min="14851" max="14851" width="9.140625" style="58"/>
    <col min="14852" max="14852" width="12.140625" style="58" customWidth="1"/>
    <col min="14853" max="14853" width="13.85546875" style="58" bestFit="1" customWidth="1"/>
    <col min="14854" max="14854" width="16.28515625" style="58" bestFit="1" customWidth="1"/>
    <col min="14855" max="14855" width="12.7109375" style="58" bestFit="1" customWidth="1"/>
    <col min="14856" max="14856" width="15.42578125" style="58" bestFit="1" customWidth="1"/>
    <col min="14857" max="14857" width="13.85546875" style="58" bestFit="1" customWidth="1"/>
    <col min="14858" max="14858" width="14.42578125" style="58" bestFit="1" customWidth="1"/>
    <col min="14859" max="14859" width="15.42578125" style="58" bestFit="1" customWidth="1"/>
    <col min="14860" max="15105" width="9.140625" style="58"/>
    <col min="15106" max="15106" width="4.140625" style="58" customWidth="1"/>
    <col min="15107" max="15107" width="9.140625" style="58"/>
    <col min="15108" max="15108" width="12.140625" style="58" customWidth="1"/>
    <col min="15109" max="15109" width="13.85546875" style="58" bestFit="1" customWidth="1"/>
    <col min="15110" max="15110" width="16.28515625" style="58" bestFit="1" customWidth="1"/>
    <col min="15111" max="15111" width="12.7109375" style="58" bestFit="1" customWidth="1"/>
    <col min="15112" max="15112" width="15.42578125" style="58" bestFit="1" customWidth="1"/>
    <col min="15113" max="15113" width="13.85546875" style="58" bestFit="1" customWidth="1"/>
    <col min="15114" max="15114" width="14.42578125" style="58" bestFit="1" customWidth="1"/>
    <col min="15115" max="15115" width="15.42578125" style="58" bestFit="1" customWidth="1"/>
    <col min="15116" max="15361" width="9.140625" style="58"/>
    <col min="15362" max="15362" width="4.140625" style="58" customWidth="1"/>
    <col min="15363" max="15363" width="9.140625" style="58"/>
    <col min="15364" max="15364" width="12.140625" style="58" customWidth="1"/>
    <col min="15365" max="15365" width="13.85546875" style="58" bestFit="1" customWidth="1"/>
    <col min="15366" max="15366" width="16.28515625" style="58" bestFit="1" customWidth="1"/>
    <col min="15367" max="15367" width="12.7109375" style="58" bestFit="1" customWidth="1"/>
    <col min="15368" max="15368" width="15.42578125" style="58" bestFit="1" customWidth="1"/>
    <col min="15369" max="15369" width="13.85546875" style="58" bestFit="1" customWidth="1"/>
    <col min="15370" max="15370" width="14.42578125" style="58" bestFit="1" customWidth="1"/>
    <col min="15371" max="15371" width="15.42578125" style="58" bestFit="1" customWidth="1"/>
    <col min="15372" max="15617" width="9.140625" style="58"/>
    <col min="15618" max="15618" width="4.140625" style="58" customWidth="1"/>
    <col min="15619" max="15619" width="9.140625" style="58"/>
    <col min="15620" max="15620" width="12.140625" style="58" customWidth="1"/>
    <col min="15621" max="15621" width="13.85546875" style="58" bestFit="1" customWidth="1"/>
    <col min="15622" max="15622" width="16.28515625" style="58" bestFit="1" customWidth="1"/>
    <col min="15623" max="15623" width="12.7109375" style="58" bestFit="1" customWidth="1"/>
    <col min="15624" max="15624" width="15.42578125" style="58" bestFit="1" customWidth="1"/>
    <col min="15625" max="15625" width="13.85546875" style="58" bestFit="1" customWidth="1"/>
    <col min="15626" max="15626" width="14.42578125" style="58" bestFit="1" customWidth="1"/>
    <col min="15627" max="15627" width="15.42578125" style="58" bestFit="1" customWidth="1"/>
    <col min="15628" max="15873" width="9.140625" style="58"/>
    <col min="15874" max="15874" width="4.140625" style="58" customWidth="1"/>
    <col min="15875" max="15875" width="9.140625" style="58"/>
    <col min="15876" max="15876" width="12.140625" style="58" customWidth="1"/>
    <col min="15877" max="15877" width="13.85546875" style="58" bestFit="1" customWidth="1"/>
    <col min="15878" max="15878" width="16.28515625" style="58" bestFit="1" customWidth="1"/>
    <col min="15879" max="15879" width="12.7109375" style="58" bestFit="1" customWidth="1"/>
    <col min="15880" max="15880" width="15.42578125" style="58" bestFit="1" customWidth="1"/>
    <col min="15881" max="15881" width="13.85546875" style="58" bestFit="1" customWidth="1"/>
    <col min="15882" max="15882" width="14.42578125" style="58" bestFit="1" customWidth="1"/>
    <col min="15883" max="15883" width="15.42578125" style="58" bestFit="1" customWidth="1"/>
    <col min="15884" max="16129" width="9.140625" style="58"/>
    <col min="16130" max="16130" width="4.140625" style="58" customWidth="1"/>
    <col min="16131" max="16131" width="9.140625" style="58"/>
    <col min="16132" max="16132" width="12.140625" style="58" customWidth="1"/>
    <col min="16133" max="16133" width="13.85546875" style="58" bestFit="1" customWidth="1"/>
    <col min="16134" max="16134" width="16.28515625" style="58" bestFit="1" customWidth="1"/>
    <col min="16135" max="16135" width="12.7109375" style="58" bestFit="1" customWidth="1"/>
    <col min="16136" max="16136" width="15.42578125" style="58" bestFit="1" customWidth="1"/>
    <col min="16137" max="16137" width="13.85546875" style="58" bestFit="1" customWidth="1"/>
    <col min="16138" max="16138" width="14.42578125" style="58" bestFit="1" customWidth="1"/>
    <col min="16139" max="16139" width="15.42578125" style="58" bestFit="1" customWidth="1"/>
    <col min="16140" max="16384" width="9.140625" style="58"/>
  </cols>
  <sheetData>
    <row r="1" spans="1:11" s="21" customFormat="1" ht="13.5" customHeight="1" thickBot="1">
      <c r="A1" s="68"/>
      <c r="C1" s="68"/>
      <c r="D1" s="69"/>
      <c r="E1" s="69"/>
      <c r="F1" s="69"/>
      <c r="G1" s="69"/>
      <c r="H1" s="69"/>
      <c r="I1" s="69"/>
    </row>
    <row r="2" spans="1:11" s="21" customFormat="1" ht="37.5" customHeight="1" thickTop="1" thickBot="1">
      <c r="A2" s="102" t="s">
        <v>58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s="21" customFormat="1" ht="13.5" customHeight="1" thickTop="1" thickBot="1">
      <c r="A3" s="68"/>
      <c r="C3" s="68"/>
      <c r="D3" s="69"/>
      <c r="E3" s="69"/>
      <c r="F3" s="69"/>
      <c r="G3" s="69"/>
      <c r="H3" s="69"/>
      <c r="I3" s="69"/>
    </row>
    <row r="4" spans="1:11" s="21" customFormat="1" ht="38.25" customHeight="1" thickTop="1" thickBot="1">
      <c r="A4" s="97" t="s">
        <v>0</v>
      </c>
      <c r="B4" s="98"/>
      <c r="C4" s="98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21" customFormat="1" ht="13.5" customHeight="1" thickTop="1">
      <c r="A5" s="99" t="s">
        <v>9</v>
      </c>
      <c r="B5" s="100"/>
      <c r="C5" s="101"/>
      <c r="D5" s="22">
        <v>45675</v>
      </c>
      <c r="E5" s="22">
        <v>0</v>
      </c>
      <c r="F5" s="22">
        <v>0</v>
      </c>
      <c r="G5" s="22">
        <v>481126</v>
      </c>
      <c r="H5" s="22">
        <v>38219483</v>
      </c>
      <c r="I5" s="22">
        <v>370823</v>
      </c>
      <c r="J5" s="22">
        <v>38109180</v>
      </c>
      <c r="K5" s="23">
        <v>3566078651</v>
      </c>
    </row>
    <row r="6" spans="1:11" s="21" customFormat="1" ht="24.75" customHeight="1">
      <c r="A6" s="88" t="s">
        <v>10</v>
      </c>
      <c r="B6" s="89"/>
      <c r="C6" s="90"/>
      <c r="D6" s="24">
        <v>4</v>
      </c>
      <c r="E6" s="24">
        <v>0</v>
      </c>
      <c r="F6" s="24">
        <v>3699</v>
      </c>
      <c r="G6" s="24">
        <v>1925</v>
      </c>
      <c r="H6" s="24">
        <v>3068</v>
      </c>
      <c r="I6" s="24">
        <v>2955</v>
      </c>
      <c r="J6" s="24">
        <v>400</v>
      </c>
      <c r="K6" s="25">
        <v>0</v>
      </c>
    </row>
    <row r="7" spans="1:11" s="21" customFormat="1" ht="13.5" customHeight="1">
      <c r="A7" s="88" t="s">
        <v>11</v>
      </c>
      <c r="B7" s="89"/>
      <c r="C7" s="90"/>
      <c r="D7" s="24">
        <v>23601</v>
      </c>
      <c r="E7" s="24">
        <v>0</v>
      </c>
      <c r="F7" s="24">
        <v>0</v>
      </c>
      <c r="G7" s="24">
        <v>17199</v>
      </c>
      <c r="H7" s="24">
        <v>4137838</v>
      </c>
      <c r="I7" s="24">
        <v>15833</v>
      </c>
      <c r="J7" s="24">
        <v>4136472</v>
      </c>
      <c r="K7" s="25">
        <v>0</v>
      </c>
    </row>
    <row r="8" spans="1:11" s="21" customFormat="1" ht="13.5" customHeight="1">
      <c r="A8" s="26" t="s">
        <v>12</v>
      </c>
      <c r="B8" s="27" t="s">
        <v>13</v>
      </c>
      <c r="C8" s="28">
        <v>10000</v>
      </c>
      <c r="D8" s="24">
        <v>31803</v>
      </c>
      <c r="E8" s="24">
        <v>136727472</v>
      </c>
      <c r="F8" s="24">
        <v>28340594</v>
      </c>
      <c r="G8" s="24">
        <v>12279803</v>
      </c>
      <c r="H8" s="24">
        <v>32211397</v>
      </c>
      <c r="I8" s="24">
        <v>21300300</v>
      </c>
      <c r="J8" s="24">
        <v>12891252</v>
      </c>
      <c r="K8" s="25">
        <v>0</v>
      </c>
    </row>
    <row r="9" spans="1:11" s="21" customFormat="1" ht="13.5" customHeight="1">
      <c r="A9" s="29">
        <v>10001</v>
      </c>
      <c r="B9" s="30" t="s">
        <v>13</v>
      </c>
      <c r="C9" s="31">
        <v>15000</v>
      </c>
      <c r="D9" s="24">
        <v>8932</v>
      </c>
      <c r="E9" s="24">
        <v>110185653</v>
      </c>
      <c r="F9" s="24">
        <v>22785384</v>
      </c>
      <c r="G9" s="24">
        <v>9994510</v>
      </c>
      <c r="H9" s="24">
        <v>17673324</v>
      </c>
      <c r="I9" s="24">
        <v>18859768</v>
      </c>
      <c r="J9" s="24">
        <v>3753198</v>
      </c>
      <c r="K9" s="25">
        <v>0</v>
      </c>
    </row>
    <row r="10" spans="1:11" s="21" customFormat="1" ht="13.5" customHeight="1">
      <c r="A10" s="29">
        <v>15001</v>
      </c>
      <c r="B10" s="30" t="s">
        <v>13</v>
      </c>
      <c r="C10" s="31">
        <v>22000</v>
      </c>
      <c r="D10" s="24">
        <v>8437</v>
      </c>
      <c r="E10" s="24">
        <v>153727346</v>
      </c>
      <c r="F10" s="24">
        <v>31814769</v>
      </c>
      <c r="G10" s="24">
        <v>13865895</v>
      </c>
      <c r="H10" s="24">
        <v>22179048</v>
      </c>
      <c r="I10" s="24">
        <v>27197510</v>
      </c>
      <c r="J10" s="24">
        <v>3695418</v>
      </c>
      <c r="K10" s="25">
        <v>0</v>
      </c>
    </row>
    <row r="11" spans="1:11" s="21" customFormat="1" ht="13.5" customHeight="1">
      <c r="A11" s="29">
        <v>22001</v>
      </c>
      <c r="B11" s="30" t="s">
        <v>13</v>
      </c>
      <c r="C11" s="31">
        <v>30000</v>
      </c>
      <c r="D11" s="24">
        <v>6112</v>
      </c>
      <c r="E11" s="24">
        <v>157124922</v>
      </c>
      <c r="F11" s="24">
        <v>32692161</v>
      </c>
      <c r="G11" s="24">
        <v>13896613</v>
      </c>
      <c r="H11" s="24">
        <v>22907931</v>
      </c>
      <c r="I11" s="24">
        <v>28017317</v>
      </c>
      <c r="J11" s="24">
        <v>4331979</v>
      </c>
      <c r="K11" s="25">
        <v>0</v>
      </c>
    </row>
    <row r="12" spans="1:11" s="21" customFormat="1" ht="13.5" customHeight="1">
      <c r="A12" s="29">
        <v>30001</v>
      </c>
      <c r="B12" s="30" t="s">
        <v>13</v>
      </c>
      <c r="C12" s="31">
        <v>45000</v>
      </c>
      <c r="D12" s="24">
        <v>6537</v>
      </c>
      <c r="E12" s="24">
        <v>239202373</v>
      </c>
      <c r="F12" s="24">
        <v>49687178</v>
      </c>
      <c r="G12" s="24">
        <v>21321915</v>
      </c>
      <c r="H12" s="24">
        <v>32935386</v>
      </c>
      <c r="I12" s="24">
        <v>43424038</v>
      </c>
      <c r="J12" s="24">
        <v>5350290</v>
      </c>
      <c r="K12" s="25">
        <v>0</v>
      </c>
    </row>
    <row r="13" spans="1:11" s="21" customFormat="1" ht="13.5" customHeight="1">
      <c r="A13" s="29">
        <v>45001</v>
      </c>
      <c r="B13" s="30" t="s">
        <v>13</v>
      </c>
      <c r="C13" s="31">
        <v>60000</v>
      </c>
      <c r="D13" s="24">
        <v>3447</v>
      </c>
      <c r="E13" s="24">
        <v>178266151</v>
      </c>
      <c r="F13" s="24">
        <v>37523858</v>
      </c>
      <c r="G13" s="24">
        <v>15852044</v>
      </c>
      <c r="H13" s="24">
        <v>23906000</v>
      </c>
      <c r="I13" s="24">
        <v>33070401</v>
      </c>
      <c r="J13" s="24">
        <v>3600486</v>
      </c>
      <c r="K13" s="25">
        <v>0</v>
      </c>
    </row>
    <row r="14" spans="1:11" s="21" customFormat="1" ht="13.5" customHeight="1">
      <c r="A14" s="29">
        <v>60001</v>
      </c>
      <c r="B14" s="30" t="s">
        <v>13</v>
      </c>
      <c r="C14" s="31">
        <v>90000</v>
      </c>
      <c r="D14" s="24">
        <v>3123</v>
      </c>
      <c r="E14" s="24">
        <v>226692837</v>
      </c>
      <c r="F14" s="24">
        <v>48188480</v>
      </c>
      <c r="G14" s="24">
        <v>20050011</v>
      </c>
      <c r="H14" s="24">
        <v>36241184</v>
      </c>
      <c r="I14" s="24">
        <v>42623897</v>
      </c>
      <c r="J14" s="24">
        <v>10626590</v>
      </c>
      <c r="K14" s="25">
        <v>0</v>
      </c>
    </row>
    <row r="15" spans="1:11" s="21" customFormat="1" ht="13.5" customHeight="1">
      <c r="A15" s="29">
        <v>90001</v>
      </c>
      <c r="B15" s="30" t="s">
        <v>13</v>
      </c>
      <c r="C15" s="31">
        <v>120000</v>
      </c>
      <c r="D15" s="24">
        <v>1371</v>
      </c>
      <c r="E15" s="24">
        <v>141009132</v>
      </c>
      <c r="F15" s="24">
        <v>30585332</v>
      </c>
      <c r="G15" s="24">
        <v>12521846</v>
      </c>
      <c r="H15" s="24">
        <v>17662223</v>
      </c>
      <c r="I15" s="24">
        <v>27254479</v>
      </c>
      <c r="J15" s="24">
        <v>1809524</v>
      </c>
      <c r="K15" s="25">
        <v>0</v>
      </c>
    </row>
    <row r="16" spans="1:11" s="21" customFormat="1" ht="13.5" customHeight="1">
      <c r="A16" s="29">
        <v>120001</v>
      </c>
      <c r="B16" s="30" t="s">
        <v>13</v>
      </c>
      <c r="C16" s="31">
        <v>150000</v>
      </c>
      <c r="D16" s="24">
        <v>653</v>
      </c>
      <c r="E16" s="24">
        <v>87277090</v>
      </c>
      <c r="F16" s="24">
        <v>19221391</v>
      </c>
      <c r="G16" s="24">
        <v>7330058</v>
      </c>
      <c r="H16" s="24">
        <v>11864478</v>
      </c>
      <c r="I16" s="24">
        <v>16212522</v>
      </c>
      <c r="J16" s="24">
        <v>1525551</v>
      </c>
      <c r="K16" s="25">
        <v>0</v>
      </c>
    </row>
    <row r="17" spans="1:11" s="21" customFormat="1" ht="13.5" customHeight="1">
      <c r="A17" s="29">
        <v>150001</v>
      </c>
      <c r="B17" s="30" t="s">
        <v>13</v>
      </c>
      <c r="C17" s="31">
        <v>220000</v>
      </c>
      <c r="D17" s="24">
        <v>702</v>
      </c>
      <c r="E17" s="24">
        <v>124874954</v>
      </c>
      <c r="F17" s="24">
        <v>27932545</v>
      </c>
      <c r="G17" s="24">
        <v>10313198</v>
      </c>
      <c r="H17" s="24">
        <v>18796635</v>
      </c>
      <c r="I17" s="24">
        <v>22601332</v>
      </c>
      <c r="J17" s="24">
        <v>3152224</v>
      </c>
      <c r="K17" s="25">
        <v>0</v>
      </c>
    </row>
    <row r="18" spans="1:11" s="21" customFormat="1" ht="13.5" customHeight="1">
      <c r="A18" s="29">
        <v>220001</v>
      </c>
      <c r="B18" s="30" t="s">
        <v>13</v>
      </c>
      <c r="C18" s="31">
        <v>300000</v>
      </c>
      <c r="D18" s="24">
        <v>341</v>
      </c>
      <c r="E18" s="24">
        <v>87158689</v>
      </c>
      <c r="F18" s="24">
        <v>20127390</v>
      </c>
      <c r="G18" s="24">
        <v>6529823</v>
      </c>
      <c r="H18" s="24">
        <v>12548304</v>
      </c>
      <c r="I18" s="24">
        <v>15355875</v>
      </c>
      <c r="J18" s="24">
        <v>1246967</v>
      </c>
      <c r="K18" s="25">
        <v>0</v>
      </c>
    </row>
    <row r="19" spans="1:11" s="21" customFormat="1" ht="13.5" customHeight="1">
      <c r="A19" s="29">
        <v>300001</v>
      </c>
      <c r="B19" s="30" t="s">
        <v>13</v>
      </c>
      <c r="C19" s="31">
        <v>450000</v>
      </c>
      <c r="D19" s="24">
        <v>221</v>
      </c>
      <c r="E19" s="24">
        <v>79269706</v>
      </c>
      <c r="F19" s="24">
        <v>18545449</v>
      </c>
      <c r="G19" s="24">
        <v>5473666</v>
      </c>
      <c r="H19" s="24">
        <v>12606025</v>
      </c>
      <c r="I19" s="24">
        <v>12801297</v>
      </c>
      <c r="J19" s="24">
        <v>1388207</v>
      </c>
      <c r="K19" s="25">
        <v>0</v>
      </c>
    </row>
    <row r="20" spans="1:11" s="21" customFormat="1" ht="13.5" customHeight="1">
      <c r="A20" s="29">
        <v>450001</v>
      </c>
      <c r="B20" s="30" t="s">
        <v>13</v>
      </c>
      <c r="C20" s="31">
        <v>600000</v>
      </c>
      <c r="D20" s="24">
        <v>102</v>
      </c>
      <c r="E20" s="24">
        <v>52379497</v>
      </c>
      <c r="F20" s="24">
        <v>12604321</v>
      </c>
      <c r="G20" s="24">
        <v>3014522</v>
      </c>
      <c r="H20" s="24">
        <v>7472059</v>
      </c>
      <c r="I20" s="24">
        <v>8594666</v>
      </c>
      <c r="J20" s="24">
        <v>447881</v>
      </c>
      <c r="K20" s="25">
        <v>0</v>
      </c>
    </row>
    <row r="21" spans="1:11" s="21" customFormat="1" ht="13.5" customHeight="1">
      <c r="A21" s="29">
        <v>600001</v>
      </c>
      <c r="B21" s="30" t="s">
        <v>13</v>
      </c>
      <c r="C21" s="31">
        <v>750000</v>
      </c>
      <c r="D21" s="24">
        <v>56</v>
      </c>
      <c r="E21" s="24">
        <v>37194161</v>
      </c>
      <c r="F21" s="24">
        <v>8993202</v>
      </c>
      <c r="G21" s="24">
        <v>1773338</v>
      </c>
      <c r="H21" s="24">
        <v>9007804</v>
      </c>
      <c r="I21" s="24">
        <v>5180813</v>
      </c>
      <c r="J21" s="24">
        <v>3422077</v>
      </c>
      <c r="K21" s="25">
        <v>0</v>
      </c>
    </row>
    <row r="22" spans="1:11" s="21" customFormat="1" ht="13.5" customHeight="1">
      <c r="A22" s="29">
        <v>750001</v>
      </c>
      <c r="B22" s="30" t="s">
        <v>13</v>
      </c>
      <c r="C22" s="31">
        <v>900000</v>
      </c>
      <c r="D22" s="24">
        <v>40</v>
      </c>
      <c r="E22" s="24">
        <v>32720637</v>
      </c>
      <c r="F22" s="24">
        <v>7916042</v>
      </c>
      <c r="G22" s="24">
        <v>2007875</v>
      </c>
      <c r="H22" s="24">
        <v>5721927</v>
      </c>
      <c r="I22" s="24">
        <v>4974081</v>
      </c>
      <c r="J22" s="24">
        <v>772090</v>
      </c>
      <c r="K22" s="25">
        <v>0</v>
      </c>
    </row>
    <row r="23" spans="1:11" s="21" customFormat="1" ht="13.5" customHeight="1">
      <c r="A23" s="29">
        <v>900001</v>
      </c>
      <c r="B23" s="30" t="s">
        <v>13</v>
      </c>
      <c r="C23" s="31">
        <v>1200000</v>
      </c>
      <c r="D23" s="24">
        <v>25</v>
      </c>
      <c r="E23" s="24">
        <v>25329065</v>
      </c>
      <c r="F23" s="24">
        <v>6260934</v>
      </c>
      <c r="G23" s="24">
        <v>779282</v>
      </c>
      <c r="H23" s="24">
        <v>6261307</v>
      </c>
      <c r="I23" s="24">
        <v>2743411</v>
      </c>
      <c r="J23" s="24">
        <v>1964502</v>
      </c>
      <c r="K23" s="25">
        <v>0</v>
      </c>
    </row>
    <row r="24" spans="1:11" s="21" customFormat="1" ht="13.5" customHeight="1">
      <c r="A24" s="29">
        <v>1200001</v>
      </c>
      <c r="B24" s="30" t="s">
        <v>13</v>
      </c>
      <c r="C24" s="31">
        <v>1500000</v>
      </c>
      <c r="D24" s="24">
        <v>9</v>
      </c>
      <c r="E24" s="24">
        <v>12079617</v>
      </c>
      <c r="F24" s="24">
        <v>2907161</v>
      </c>
      <c r="G24" s="24">
        <v>667536</v>
      </c>
      <c r="H24" s="24">
        <v>1617697</v>
      </c>
      <c r="I24" s="24">
        <v>1957000</v>
      </c>
      <c r="J24" s="24">
        <v>0</v>
      </c>
      <c r="K24" s="25">
        <v>0</v>
      </c>
    </row>
    <row r="25" spans="1:11" s="21" customFormat="1" ht="13.5" customHeight="1">
      <c r="A25" s="29">
        <v>1500001</v>
      </c>
      <c r="B25" s="30" t="s">
        <v>13</v>
      </c>
      <c r="C25" s="31">
        <v>1800000</v>
      </c>
      <c r="D25" s="24">
        <v>14</v>
      </c>
      <c r="E25" s="24">
        <v>22821880</v>
      </c>
      <c r="F25" s="24">
        <v>5720389</v>
      </c>
      <c r="G25" s="24">
        <v>826457</v>
      </c>
      <c r="H25" s="24">
        <v>4869475</v>
      </c>
      <c r="I25" s="24">
        <v>2799791</v>
      </c>
      <c r="J25" s="24">
        <v>1122420</v>
      </c>
      <c r="K25" s="25">
        <v>0</v>
      </c>
    </row>
    <row r="26" spans="1:11" s="21" customFormat="1" ht="13.5" customHeight="1">
      <c r="A26" s="29">
        <v>1800001</v>
      </c>
      <c r="B26" s="30" t="s">
        <v>13</v>
      </c>
      <c r="C26" s="31">
        <v>2100000</v>
      </c>
      <c r="D26" s="24">
        <v>5</v>
      </c>
      <c r="E26" s="24">
        <v>9685737</v>
      </c>
      <c r="F26" s="24">
        <v>2422465</v>
      </c>
      <c r="G26" s="24">
        <v>390835</v>
      </c>
      <c r="H26" s="24">
        <v>2093802</v>
      </c>
      <c r="I26" s="24">
        <v>879892</v>
      </c>
      <c r="J26" s="24">
        <v>160393</v>
      </c>
      <c r="K26" s="25">
        <v>0</v>
      </c>
    </row>
    <row r="27" spans="1:11" s="21" customFormat="1" ht="13.5" customHeight="1">
      <c r="A27" s="29">
        <v>2100001</v>
      </c>
      <c r="B27" s="30" t="s">
        <v>13</v>
      </c>
      <c r="C27" s="31">
        <v>2400000</v>
      </c>
      <c r="D27" s="24">
        <v>2</v>
      </c>
      <c r="E27" s="24">
        <v>4593817</v>
      </c>
      <c r="F27" s="24">
        <v>1148454</v>
      </c>
      <c r="G27" s="24">
        <v>0</v>
      </c>
      <c r="H27" s="24">
        <v>1120019</v>
      </c>
      <c r="I27" s="24">
        <v>120120</v>
      </c>
      <c r="J27" s="24">
        <v>91685</v>
      </c>
      <c r="K27" s="25">
        <v>0</v>
      </c>
    </row>
    <row r="28" spans="1:11" s="21" customFormat="1" ht="13.5" customHeight="1">
      <c r="A28" s="29">
        <v>2400001</v>
      </c>
      <c r="B28" s="30" t="s">
        <v>13</v>
      </c>
      <c r="C28" s="31">
        <v>2700000</v>
      </c>
      <c r="D28" s="24">
        <v>1</v>
      </c>
      <c r="E28" s="24">
        <v>2427362</v>
      </c>
      <c r="F28" s="24">
        <v>607245</v>
      </c>
      <c r="G28" s="24">
        <v>485</v>
      </c>
      <c r="H28" s="24">
        <v>789037</v>
      </c>
      <c r="I28" s="24">
        <v>0</v>
      </c>
      <c r="J28" s="24">
        <v>181307</v>
      </c>
      <c r="K28" s="25">
        <v>0</v>
      </c>
    </row>
    <row r="29" spans="1:11" s="21" customFormat="1" ht="13.5" customHeight="1">
      <c r="A29" s="29">
        <v>2700001</v>
      </c>
      <c r="B29" s="30" t="s">
        <v>13</v>
      </c>
      <c r="C29" s="31">
        <v>3000000</v>
      </c>
      <c r="D29" s="24">
        <v>2</v>
      </c>
      <c r="E29" s="24">
        <v>5540472</v>
      </c>
      <c r="F29" s="24">
        <v>1386013</v>
      </c>
      <c r="G29" s="24">
        <v>462</v>
      </c>
      <c r="H29" s="24">
        <v>2106830</v>
      </c>
      <c r="I29" s="24">
        <v>125382</v>
      </c>
      <c r="J29" s="24">
        <v>845737</v>
      </c>
      <c r="K29" s="25">
        <v>0</v>
      </c>
    </row>
    <row r="30" spans="1:11" s="21" customFormat="1" ht="13.5" customHeight="1">
      <c r="A30" s="29">
        <v>3000001</v>
      </c>
      <c r="B30" s="30" t="s">
        <v>13</v>
      </c>
      <c r="C30" s="31">
        <v>3500000</v>
      </c>
      <c r="D30" s="24">
        <v>7</v>
      </c>
      <c r="E30" s="24">
        <v>22543829</v>
      </c>
      <c r="F30" s="24">
        <v>5614777</v>
      </c>
      <c r="G30" s="24">
        <v>614846</v>
      </c>
      <c r="H30" s="24">
        <v>4934620</v>
      </c>
      <c r="I30" s="24">
        <v>2257130</v>
      </c>
      <c r="J30" s="24">
        <v>962127</v>
      </c>
      <c r="K30" s="25">
        <v>0</v>
      </c>
    </row>
    <row r="31" spans="1:11" s="21" customFormat="1" ht="13.5" customHeight="1">
      <c r="A31" s="29">
        <v>3500001</v>
      </c>
      <c r="B31" s="30" t="s">
        <v>13</v>
      </c>
      <c r="C31" s="31">
        <v>4000000</v>
      </c>
      <c r="D31" s="24">
        <v>3</v>
      </c>
      <c r="E31" s="24">
        <v>11329276</v>
      </c>
      <c r="F31" s="24">
        <v>2813581</v>
      </c>
      <c r="G31" s="24">
        <v>519522</v>
      </c>
      <c r="H31" s="24">
        <v>1483292</v>
      </c>
      <c r="I31" s="24">
        <v>1849811</v>
      </c>
      <c r="J31" s="24">
        <v>0</v>
      </c>
      <c r="K31" s="25">
        <v>0</v>
      </c>
    </row>
    <row r="32" spans="1:11" s="21" customFormat="1" ht="13.5" customHeight="1">
      <c r="A32" s="29">
        <v>4000001</v>
      </c>
      <c r="B32" s="30" t="s">
        <v>13</v>
      </c>
      <c r="C32" s="31">
        <v>4600000</v>
      </c>
      <c r="D32" s="24">
        <v>1</v>
      </c>
      <c r="E32" s="24">
        <v>4408049</v>
      </c>
      <c r="F32" s="24">
        <v>1103580</v>
      </c>
      <c r="G32" s="24">
        <v>1401</v>
      </c>
      <c r="H32" s="24">
        <v>1241570</v>
      </c>
      <c r="I32" s="24">
        <v>0</v>
      </c>
      <c r="J32" s="24">
        <v>136589</v>
      </c>
      <c r="K32" s="25">
        <v>0</v>
      </c>
    </row>
    <row r="33" spans="1:11" s="21" customFormat="1" ht="13.5" customHeight="1">
      <c r="A33" s="29">
        <v>4600001</v>
      </c>
      <c r="B33" s="30" t="s">
        <v>13</v>
      </c>
      <c r="C33" s="31">
        <v>5200000</v>
      </c>
      <c r="D33" s="24">
        <v>1</v>
      </c>
      <c r="E33" s="24">
        <v>4624445</v>
      </c>
      <c r="F33" s="24">
        <v>1156111</v>
      </c>
      <c r="G33" s="24">
        <v>3387</v>
      </c>
      <c r="H33" s="24">
        <v>632474</v>
      </c>
      <c r="I33" s="24">
        <v>527025</v>
      </c>
      <c r="J33" s="24">
        <v>0</v>
      </c>
      <c r="K33" s="25">
        <v>0</v>
      </c>
    </row>
    <row r="34" spans="1:11" s="21" customFormat="1" ht="13.5" customHeight="1">
      <c r="A34" s="29">
        <v>5200001</v>
      </c>
      <c r="B34" s="30" t="s">
        <v>13</v>
      </c>
      <c r="C34" s="31">
        <v>5800000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5">
        <v>0</v>
      </c>
    </row>
    <row r="35" spans="1:11" s="21" customFormat="1" ht="13.5" customHeight="1">
      <c r="A35" s="29">
        <v>5800001</v>
      </c>
      <c r="B35" s="30" t="s">
        <v>13</v>
      </c>
      <c r="C35" s="31">
        <v>7500000</v>
      </c>
      <c r="D35" s="24">
        <v>6</v>
      </c>
      <c r="E35" s="24">
        <v>38785120</v>
      </c>
      <c r="F35" s="24">
        <v>9696340</v>
      </c>
      <c r="G35" s="24">
        <v>1079374</v>
      </c>
      <c r="H35" s="24">
        <v>3453059</v>
      </c>
      <c r="I35" s="24">
        <v>7322654</v>
      </c>
      <c r="J35" s="24">
        <v>0</v>
      </c>
      <c r="K35" s="25">
        <v>0</v>
      </c>
    </row>
    <row r="36" spans="1:11" s="21" customFormat="1" ht="13.5" customHeight="1" thickBot="1">
      <c r="A36" s="32"/>
      <c r="B36" s="33" t="s">
        <v>14</v>
      </c>
      <c r="C36" s="34">
        <v>7500000</v>
      </c>
      <c r="D36" s="35">
        <v>1</v>
      </c>
      <c r="E36" s="35">
        <v>93026149</v>
      </c>
      <c r="F36" s="35">
        <v>23588223</v>
      </c>
      <c r="G36" s="35">
        <v>12976418</v>
      </c>
      <c r="H36" s="35">
        <v>10636103</v>
      </c>
      <c r="I36" s="35">
        <v>25928537</v>
      </c>
      <c r="J36" s="35">
        <v>0</v>
      </c>
      <c r="K36" s="36">
        <v>0</v>
      </c>
    </row>
    <row r="37" spans="1:11" s="21" customFormat="1" ht="13.5" customHeight="1" thickTop="1" thickBot="1">
      <c r="A37" s="105" t="s">
        <v>15</v>
      </c>
      <c r="B37" s="106"/>
      <c r="C37" s="107"/>
      <c r="D37" s="37">
        <f t="shared" ref="D37:K37" si="0">SUM(D5:D36)</f>
        <v>141234</v>
      </c>
      <c r="E37" s="37">
        <f t="shared" si="0"/>
        <v>2101005438</v>
      </c>
      <c r="F37" s="37">
        <f t="shared" si="0"/>
        <v>461387068</v>
      </c>
      <c r="G37" s="37">
        <f t="shared" si="0"/>
        <v>174585372</v>
      </c>
      <c r="H37" s="37">
        <f t="shared" si="0"/>
        <v>367333399</v>
      </c>
      <c r="I37" s="37">
        <f t="shared" si="0"/>
        <v>374368660</v>
      </c>
      <c r="J37" s="37">
        <f t="shared" si="0"/>
        <v>105724546</v>
      </c>
      <c r="K37" s="38">
        <f t="shared" si="0"/>
        <v>3566078651</v>
      </c>
    </row>
    <row r="38" spans="1:11" s="72" customFormat="1" ht="13.5" customHeight="1" thickTop="1">
      <c r="A38" s="70"/>
      <c r="B38" s="71"/>
      <c r="C38" s="70"/>
      <c r="D38" s="77"/>
      <c r="E38" s="77"/>
      <c r="F38" s="77"/>
      <c r="G38" s="77"/>
      <c r="H38" s="77"/>
      <c r="I38" s="77"/>
      <c r="J38" s="77"/>
      <c r="K38" s="77"/>
    </row>
    <row r="39" spans="1:11" s="72" customFormat="1" ht="13.5" customHeight="1" thickBot="1">
      <c r="A39" s="70"/>
      <c r="B39" s="71"/>
      <c r="C39" s="70"/>
      <c r="D39" s="71"/>
      <c r="E39" s="71"/>
      <c r="F39" s="71"/>
      <c r="G39" s="71"/>
      <c r="H39" s="71"/>
      <c r="I39" s="71"/>
      <c r="J39" s="71"/>
      <c r="K39" s="70"/>
    </row>
    <row r="40" spans="1:11" s="21" customFormat="1" ht="37.5" customHeight="1" thickTop="1" thickBot="1">
      <c r="A40" s="102" t="s">
        <v>59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4"/>
    </row>
    <row r="41" spans="1:11" s="21" customFormat="1" ht="13.5" customHeight="1" thickTop="1" thickBot="1">
      <c r="A41" s="68"/>
      <c r="C41" s="68"/>
      <c r="D41" s="69"/>
      <c r="E41" s="69"/>
      <c r="F41" s="69"/>
      <c r="G41" s="69"/>
      <c r="H41" s="69"/>
      <c r="I41" s="69"/>
    </row>
    <row r="42" spans="1:11" s="21" customFormat="1" ht="38.25" customHeight="1" thickTop="1" thickBot="1">
      <c r="A42" s="97" t="s">
        <v>0</v>
      </c>
      <c r="B42" s="98"/>
      <c r="C42" s="98"/>
      <c r="D42" s="10" t="s">
        <v>1</v>
      </c>
      <c r="E42" s="10" t="s">
        <v>2</v>
      </c>
      <c r="F42" s="10" t="s">
        <v>3</v>
      </c>
      <c r="G42" s="10" t="s">
        <v>4</v>
      </c>
      <c r="H42" s="10" t="s">
        <v>5</v>
      </c>
      <c r="I42" s="10" t="s">
        <v>6</v>
      </c>
      <c r="J42" s="10" t="s">
        <v>7</v>
      </c>
      <c r="K42" s="10" t="s">
        <v>8</v>
      </c>
    </row>
    <row r="43" spans="1:11" s="21" customFormat="1" ht="13.5" customHeight="1" thickTop="1">
      <c r="A43" s="99" t="s">
        <v>9</v>
      </c>
      <c r="B43" s="100"/>
      <c r="C43" s="101"/>
      <c r="D43" s="22">
        <v>17341</v>
      </c>
      <c r="E43" s="22">
        <v>0</v>
      </c>
      <c r="F43" s="22">
        <v>0</v>
      </c>
      <c r="G43" s="22">
        <v>259192</v>
      </c>
      <c r="H43" s="22">
        <v>24249108</v>
      </c>
      <c r="I43" s="22">
        <v>207633</v>
      </c>
      <c r="J43" s="22">
        <v>24197550</v>
      </c>
      <c r="K43" s="23">
        <v>2337328734</v>
      </c>
    </row>
    <row r="44" spans="1:11" s="21" customFormat="1" ht="24.75" customHeight="1">
      <c r="A44" s="88" t="s">
        <v>10</v>
      </c>
      <c r="B44" s="89"/>
      <c r="C44" s="90"/>
      <c r="D44" s="24">
        <v>4</v>
      </c>
      <c r="E44" s="24">
        <v>0</v>
      </c>
      <c r="F44" s="24">
        <v>3699</v>
      </c>
      <c r="G44" s="24">
        <v>1925</v>
      </c>
      <c r="H44" s="24">
        <v>3068</v>
      </c>
      <c r="I44" s="24">
        <v>2955</v>
      </c>
      <c r="J44" s="24">
        <v>400</v>
      </c>
      <c r="K44" s="25">
        <v>0</v>
      </c>
    </row>
    <row r="45" spans="1:11" s="21" customFormat="1" ht="13.5" customHeight="1">
      <c r="A45" s="88" t="s">
        <v>11</v>
      </c>
      <c r="B45" s="89"/>
      <c r="C45" s="90"/>
      <c r="D45" s="24">
        <v>7896</v>
      </c>
      <c r="E45" s="24">
        <v>0</v>
      </c>
      <c r="F45" s="24">
        <v>0</v>
      </c>
      <c r="G45" s="24">
        <v>9948</v>
      </c>
      <c r="H45" s="24">
        <v>2283252</v>
      </c>
      <c r="I45" s="24">
        <v>9325</v>
      </c>
      <c r="J45" s="24">
        <v>2282628</v>
      </c>
      <c r="K45" s="25">
        <v>0</v>
      </c>
    </row>
    <row r="46" spans="1:11" s="21" customFormat="1" ht="13.5" customHeight="1">
      <c r="A46" s="26" t="s">
        <v>12</v>
      </c>
      <c r="B46" s="27" t="s">
        <v>13</v>
      </c>
      <c r="C46" s="28">
        <v>10000</v>
      </c>
      <c r="D46" s="24">
        <v>11656</v>
      </c>
      <c r="E46" s="24">
        <v>51633889</v>
      </c>
      <c r="F46" s="24">
        <v>10772826</v>
      </c>
      <c r="G46" s="24">
        <v>4719992</v>
      </c>
      <c r="H46" s="24">
        <v>12949222</v>
      </c>
      <c r="I46" s="24">
        <v>7914295</v>
      </c>
      <c r="J46" s="24">
        <v>5370699</v>
      </c>
      <c r="K46" s="25">
        <v>0</v>
      </c>
    </row>
    <row r="47" spans="1:11" s="21" customFormat="1" ht="13.5" customHeight="1">
      <c r="A47" s="29">
        <v>10001</v>
      </c>
      <c r="B47" s="30" t="s">
        <v>13</v>
      </c>
      <c r="C47" s="31">
        <v>15000</v>
      </c>
      <c r="D47" s="24">
        <v>3735</v>
      </c>
      <c r="E47" s="24">
        <v>46292500</v>
      </c>
      <c r="F47" s="24">
        <v>9670189</v>
      </c>
      <c r="G47" s="24">
        <v>4292214</v>
      </c>
      <c r="H47" s="24">
        <v>7731404</v>
      </c>
      <c r="I47" s="24">
        <v>7810797</v>
      </c>
      <c r="J47" s="24">
        <v>1579798</v>
      </c>
      <c r="K47" s="25">
        <v>0</v>
      </c>
    </row>
    <row r="48" spans="1:11" s="21" customFormat="1" ht="13.5" customHeight="1">
      <c r="A48" s="29">
        <v>15001</v>
      </c>
      <c r="B48" s="30" t="s">
        <v>13</v>
      </c>
      <c r="C48" s="31">
        <v>22000</v>
      </c>
      <c r="D48" s="24">
        <v>3555</v>
      </c>
      <c r="E48" s="24">
        <v>64856409</v>
      </c>
      <c r="F48" s="24">
        <v>13550132</v>
      </c>
      <c r="G48" s="24">
        <v>5907037</v>
      </c>
      <c r="H48" s="24">
        <v>9840302</v>
      </c>
      <c r="I48" s="24">
        <v>11307598</v>
      </c>
      <c r="J48" s="24">
        <v>1690730</v>
      </c>
      <c r="K48" s="25">
        <v>0</v>
      </c>
    </row>
    <row r="49" spans="1:11" s="21" customFormat="1" ht="13.5" customHeight="1">
      <c r="A49" s="29">
        <v>22001</v>
      </c>
      <c r="B49" s="30" t="s">
        <v>13</v>
      </c>
      <c r="C49" s="31">
        <v>30000</v>
      </c>
      <c r="D49" s="24">
        <v>2781</v>
      </c>
      <c r="E49" s="24">
        <v>71455310</v>
      </c>
      <c r="F49" s="24">
        <v>15018361</v>
      </c>
      <c r="G49" s="24">
        <v>6325760</v>
      </c>
      <c r="H49" s="24">
        <v>10673999</v>
      </c>
      <c r="I49" s="24">
        <v>12726932</v>
      </c>
      <c r="J49" s="24">
        <v>2052315</v>
      </c>
      <c r="K49" s="25">
        <v>0</v>
      </c>
    </row>
    <row r="50" spans="1:11" s="21" customFormat="1" ht="13.5" customHeight="1">
      <c r="A50" s="29">
        <v>30001</v>
      </c>
      <c r="B50" s="30" t="s">
        <v>13</v>
      </c>
      <c r="C50" s="31">
        <v>45000</v>
      </c>
      <c r="D50" s="24">
        <v>3002</v>
      </c>
      <c r="E50" s="24">
        <v>109833374</v>
      </c>
      <c r="F50" s="24">
        <v>23197916</v>
      </c>
      <c r="G50" s="24">
        <v>9858396</v>
      </c>
      <c r="H50" s="24">
        <v>16068082</v>
      </c>
      <c r="I50" s="24">
        <v>19943414</v>
      </c>
      <c r="J50" s="24">
        <v>2955184</v>
      </c>
      <c r="K50" s="25">
        <v>0</v>
      </c>
    </row>
    <row r="51" spans="1:11" s="21" customFormat="1" ht="13.5" customHeight="1">
      <c r="A51" s="29">
        <v>45001</v>
      </c>
      <c r="B51" s="30" t="s">
        <v>13</v>
      </c>
      <c r="C51" s="31">
        <v>60000</v>
      </c>
      <c r="D51" s="24">
        <v>1648</v>
      </c>
      <c r="E51" s="24">
        <v>85398177</v>
      </c>
      <c r="F51" s="24">
        <v>18251157</v>
      </c>
      <c r="G51" s="24">
        <v>7597663</v>
      </c>
      <c r="H51" s="24">
        <v>12195752</v>
      </c>
      <c r="I51" s="24">
        <v>15778644</v>
      </c>
      <c r="J51" s="24">
        <v>2125577</v>
      </c>
      <c r="K51" s="25">
        <v>0</v>
      </c>
    </row>
    <row r="52" spans="1:11" s="21" customFormat="1" ht="13.5" customHeight="1">
      <c r="A52" s="29">
        <v>60001</v>
      </c>
      <c r="B52" s="30" t="s">
        <v>13</v>
      </c>
      <c r="C52" s="31">
        <v>90000</v>
      </c>
      <c r="D52" s="24">
        <v>1539</v>
      </c>
      <c r="E52" s="24">
        <v>111834747</v>
      </c>
      <c r="F52" s="24">
        <v>24349810</v>
      </c>
      <c r="G52" s="24">
        <v>9884349</v>
      </c>
      <c r="H52" s="24">
        <v>22771692</v>
      </c>
      <c r="I52" s="24">
        <v>21019499</v>
      </c>
      <c r="J52" s="24">
        <v>9557032</v>
      </c>
      <c r="K52" s="25">
        <v>0</v>
      </c>
    </row>
    <row r="53" spans="1:11" s="21" customFormat="1" ht="13.5" customHeight="1">
      <c r="A53" s="29">
        <v>90001</v>
      </c>
      <c r="B53" s="30" t="s">
        <v>13</v>
      </c>
      <c r="C53" s="31">
        <v>120000</v>
      </c>
      <c r="D53" s="24">
        <v>707</v>
      </c>
      <c r="E53" s="24">
        <v>72693051</v>
      </c>
      <c r="F53" s="24">
        <v>16038310</v>
      </c>
      <c r="G53" s="24">
        <v>6389108</v>
      </c>
      <c r="H53" s="24">
        <v>9535868</v>
      </c>
      <c r="I53" s="24">
        <v>13944282</v>
      </c>
      <c r="J53" s="24">
        <v>1052732</v>
      </c>
      <c r="K53" s="25">
        <v>0</v>
      </c>
    </row>
    <row r="54" spans="1:11" s="21" customFormat="1" ht="13.5" customHeight="1">
      <c r="A54" s="29">
        <v>120001</v>
      </c>
      <c r="B54" s="30" t="s">
        <v>13</v>
      </c>
      <c r="C54" s="31">
        <v>150000</v>
      </c>
      <c r="D54" s="24">
        <v>382</v>
      </c>
      <c r="E54" s="24">
        <v>50928921</v>
      </c>
      <c r="F54" s="24">
        <v>11381581</v>
      </c>
      <c r="G54" s="24">
        <v>4168570</v>
      </c>
      <c r="H54" s="24">
        <v>7098294</v>
      </c>
      <c r="I54" s="24">
        <v>9221829</v>
      </c>
      <c r="J54" s="24">
        <v>769973</v>
      </c>
      <c r="K54" s="25">
        <v>0</v>
      </c>
    </row>
    <row r="55" spans="1:11" s="21" customFormat="1" ht="13.5" customHeight="1">
      <c r="A55" s="29">
        <v>150001</v>
      </c>
      <c r="B55" s="30" t="s">
        <v>13</v>
      </c>
      <c r="C55" s="31">
        <v>220000</v>
      </c>
      <c r="D55" s="24">
        <v>427</v>
      </c>
      <c r="E55" s="24">
        <v>76427027</v>
      </c>
      <c r="F55" s="24">
        <v>17376189</v>
      </c>
      <c r="G55" s="24">
        <v>6324526</v>
      </c>
      <c r="H55" s="24">
        <v>12156505</v>
      </c>
      <c r="I55" s="24">
        <v>13874396</v>
      </c>
      <c r="J55" s="24">
        <v>2330185</v>
      </c>
      <c r="K55" s="25">
        <v>0</v>
      </c>
    </row>
    <row r="56" spans="1:11" s="21" customFormat="1" ht="13.5" customHeight="1">
      <c r="A56" s="29">
        <v>220001</v>
      </c>
      <c r="B56" s="30" t="s">
        <v>13</v>
      </c>
      <c r="C56" s="31">
        <v>300000</v>
      </c>
      <c r="D56" s="24">
        <v>223</v>
      </c>
      <c r="E56" s="24">
        <v>57121474</v>
      </c>
      <c r="F56" s="24">
        <v>13383712</v>
      </c>
      <c r="G56" s="24">
        <v>4170856</v>
      </c>
      <c r="H56" s="24">
        <v>8996376</v>
      </c>
      <c r="I56" s="24">
        <v>9561227</v>
      </c>
      <c r="J56" s="24">
        <v>1003034</v>
      </c>
      <c r="K56" s="25">
        <v>0</v>
      </c>
    </row>
    <row r="57" spans="1:11" s="21" customFormat="1" ht="13.5" customHeight="1">
      <c r="A57" s="29">
        <v>300001</v>
      </c>
      <c r="B57" s="30" t="s">
        <v>13</v>
      </c>
      <c r="C57" s="31">
        <v>450000</v>
      </c>
      <c r="D57" s="24">
        <v>155</v>
      </c>
      <c r="E57" s="24">
        <v>55091758</v>
      </c>
      <c r="F57" s="24">
        <v>13069679</v>
      </c>
      <c r="G57" s="24">
        <v>3529556</v>
      </c>
      <c r="H57" s="24">
        <v>9035116</v>
      </c>
      <c r="I57" s="24">
        <v>8663806</v>
      </c>
      <c r="J57" s="24">
        <v>1099687</v>
      </c>
      <c r="K57" s="25">
        <v>0</v>
      </c>
    </row>
    <row r="58" spans="1:11" s="21" customFormat="1" ht="13.5" customHeight="1">
      <c r="A58" s="29">
        <v>450001</v>
      </c>
      <c r="B58" s="30" t="s">
        <v>13</v>
      </c>
      <c r="C58" s="31">
        <v>600000</v>
      </c>
      <c r="D58" s="24">
        <v>81</v>
      </c>
      <c r="E58" s="24">
        <v>41697015</v>
      </c>
      <c r="F58" s="24">
        <v>10105758</v>
      </c>
      <c r="G58" s="24">
        <v>2105475</v>
      </c>
      <c r="H58" s="24">
        <v>6360768</v>
      </c>
      <c r="I58" s="24">
        <v>6229199</v>
      </c>
      <c r="J58" s="24">
        <v>378734</v>
      </c>
      <c r="K58" s="25">
        <v>0</v>
      </c>
    </row>
    <row r="59" spans="1:11" s="21" customFormat="1" ht="13.5" customHeight="1">
      <c r="A59" s="29">
        <v>600001</v>
      </c>
      <c r="B59" s="30" t="s">
        <v>13</v>
      </c>
      <c r="C59" s="31">
        <v>750000</v>
      </c>
      <c r="D59" s="24">
        <v>38</v>
      </c>
      <c r="E59" s="24">
        <v>25193237</v>
      </c>
      <c r="F59" s="24">
        <v>6206290</v>
      </c>
      <c r="G59" s="24">
        <v>947954</v>
      </c>
      <c r="H59" s="24">
        <v>7390818</v>
      </c>
      <c r="I59" s="24">
        <v>3178721</v>
      </c>
      <c r="J59" s="24">
        <v>3415295</v>
      </c>
      <c r="K59" s="25">
        <v>0</v>
      </c>
    </row>
    <row r="60" spans="1:11" s="21" customFormat="1" ht="13.5" customHeight="1">
      <c r="A60" s="29">
        <v>750001</v>
      </c>
      <c r="B60" s="30" t="s">
        <v>13</v>
      </c>
      <c r="C60" s="31">
        <v>900000</v>
      </c>
      <c r="D60" s="24">
        <v>33</v>
      </c>
      <c r="E60" s="24">
        <v>27065548</v>
      </c>
      <c r="F60" s="24">
        <v>6547447</v>
      </c>
      <c r="G60" s="24">
        <v>1324875</v>
      </c>
      <c r="H60" s="24">
        <v>5061486</v>
      </c>
      <c r="I60" s="24">
        <v>3582927</v>
      </c>
      <c r="J60" s="24">
        <v>772090</v>
      </c>
      <c r="K60" s="25">
        <v>0</v>
      </c>
    </row>
    <row r="61" spans="1:11" s="21" customFormat="1" ht="13.5" customHeight="1">
      <c r="A61" s="29">
        <v>900001</v>
      </c>
      <c r="B61" s="30" t="s">
        <v>13</v>
      </c>
      <c r="C61" s="31">
        <v>1200000</v>
      </c>
      <c r="D61" s="24">
        <v>18</v>
      </c>
      <c r="E61" s="24">
        <v>17908302</v>
      </c>
      <c r="F61" s="24">
        <v>4468538</v>
      </c>
      <c r="G61" s="24">
        <v>429538</v>
      </c>
      <c r="H61" s="24">
        <v>3407818</v>
      </c>
      <c r="I61" s="24">
        <v>1842579</v>
      </c>
      <c r="J61" s="24">
        <v>352321</v>
      </c>
      <c r="K61" s="25">
        <v>0</v>
      </c>
    </row>
    <row r="62" spans="1:11" s="21" customFormat="1" ht="13.5" customHeight="1">
      <c r="A62" s="29">
        <v>1200001</v>
      </c>
      <c r="B62" s="30" t="s">
        <v>13</v>
      </c>
      <c r="C62" s="31">
        <v>1500000</v>
      </c>
      <c r="D62" s="24">
        <v>8</v>
      </c>
      <c r="E62" s="24">
        <v>10784408</v>
      </c>
      <c r="F62" s="24">
        <v>2627439</v>
      </c>
      <c r="G62" s="24">
        <v>618842</v>
      </c>
      <c r="H62" s="24">
        <v>1338307</v>
      </c>
      <c r="I62" s="24">
        <v>1907974</v>
      </c>
      <c r="J62" s="24">
        <v>0</v>
      </c>
      <c r="K62" s="25">
        <v>0</v>
      </c>
    </row>
    <row r="63" spans="1:11" s="21" customFormat="1" ht="13.5" customHeight="1">
      <c r="A63" s="29">
        <v>1500001</v>
      </c>
      <c r="B63" s="30" t="s">
        <v>13</v>
      </c>
      <c r="C63" s="31">
        <v>1800000</v>
      </c>
      <c r="D63" s="24">
        <v>13</v>
      </c>
      <c r="E63" s="24">
        <v>21227240</v>
      </c>
      <c r="F63" s="24">
        <v>5321729</v>
      </c>
      <c r="G63" s="24">
        <v>789980</v>
      </c>
      <c r="H63" s="24">
        <v>4766477</v>
      </c>
      <c r="I63" s="24">
        <v>2467651</v>
      </c>
      <c r="J63" s="24">
        <v>1122420</v>
      </c>
      <c r="K63" s="25">
        <v>0</v>
      </c>
    </row>
    <row r="64" spans="1:11" s="21" customFormat="1" ht="13.5" customHeight="1">
      <c r="A64" s="29">
        <v>1800001</v>
      </c>
      <c r="B64" s="30" t="s">
        <v>13</v>
      </c>
      <c r="C64" s="31">
        <v>2100000</v>
      </c>
      <c r="D64" s="24">
        <v>4</v>
      </c>
      <c r="E64" s="24">
        <v>7806503</v>
      </c>
      <c r="F64" s="24">
        <v>1951676</v>
      </c>
      <c r="G64" s="24">
        <v>132611</v>
      </c>
      <c r="H64" s="24">
        <v>1899474</v>
      </c>
      <c r="I64" s="24">
        <v>345207</v>
      </c>
      <c r="J64" s="24">
        <v>160393</v>
      </c>
      <c r="K64" s="25">
        <v>0</v>
      </c>
    </row>
    <row r="65" spans="1:11" s="21" customFormat="1" ht="13.5" customHeight="1">
      <c r="A65" s="29">
        <v>2100001</v>
      </c>
      <c r="B65" s="30" t="s">
        <v>13</v>
      </c>
      <c r="C65" s="31">
        <v>2400000</v>
      </c>
      <c r="D65" s="24">
        <v>2</v>
      </c>
      <c r="E65" s="24">
        <v>4593817</v>
      </c>
      <c r="F65" s="24">
        <v>1148454</v>
      </c>
      <c r="G65" s="24">
        <v>0</v>
      </c>
      <c r="H65" s="24">
        <v>1120019</v>
      </c>
      <c r="I65" s="24">
        <v>120120</v>
      </c>
      <c r="J65" s="24">
        <v>91685</v>
      </c>
      <c r="K65" s="25">
        <v>0</v>
      </c>
    </row>
    <row r="66" spans="1:11" s="21" customFormat="1" ht="13.5" customHeight="1">
      <c r="A66" s="29">
        <v>2400001</v>
      </c>
      <c r="B66" s="30" t="s">
        <v>13</v>
      </c>
      <c r="C66" s="31">
        <v>2700000</v>
      </c>
      <c r="D66" s="24">
        <v>1</v>
      </c>
      <c r="E66" s="24">
        <v>2427362</v>
      </c>
      <c r="F66" s="24">
        <v>607245</v>
      </c>
      <c r="G66" s="24">
        <v>485</v>
      </c>
      <c r="H66" s="24">
        <v>789037</v>
      </c>
      <c r="I66" s="24">
        <v>0</v>
      </c>
      <c r="J66" s="24">
        <v>181307</v>
      </c>
      <c r="K66" s="25">
        <v>0</v>
      </c>
    </row>
    <row r="67" spans="1:11" s="21" customFormat="1" ht="13.5" customHeight="1">
      <c r="A67" s="29">
        <v>2700001</v>
      </c>
      <c r="B67" s="30" t="s">
        <v>13</v>
      </c>
      <c r="C67" s="31">
        <v>3000000</v>
      </c>
      <c r="D67" s="24">
        <v>2</v>
      </c>
      <c r="E67" s="24">
        <v>5540472</v>
      </c>
      <c r="F67" s="24">
        <v>1386013</v>
      </c>
      <c r="G67" s="24">
        <v>462</v>
      </c>
      <c r="H67" s="24">
        <v>2106830</v>
      </c>
      <c r="I67" s="24">
        <v>125382</v>
      </c>
      <c r="J67" s="24">
        <v>845737</v>
      </c>
      <c r="K67" s="25">
        <v>0</v>
      </c>
    </row>
    <row r="68" spans="1:11" s="21" customFormat="1" ht="13.5" customHeight="1">
      <c r="A68" s="29">
        <v>3000001</v>
      </c>
      <c r="B68" s="30" t="s">
        <v>13</v>
      </c>
      <c r="C68" s="31">
        <v>3500000</v>
      </c>
      <c r="D68" s="24">
        <v>5</v>
      </c>
      <c r="E68" s="24">
        <v>15897332</v>
      </c>
      <c r="F68" s="24">
        <v>3966068</v>
      </c>
      <c r="G68" s="24">
        <v>441897</v>
      </c>
      <c r="H68" s="24">
        <v>3571844</v>
      </c>
      <c r="I68" s="24">
        <v>1649678</v>
      </c>
      <c r="J68" s="24">
        <v>813556</v>
      </c>
      <c r="K68" s="25">
        <v>0</v>
      </c>
    </row>
    <row r="69" spans="1:11" s="21" customFormat="1" ht="13.5" customHeight="1">
      <c r="A69" s="29">
        <v>3500001</v>
      </c>
      <c r="B69" s="30" t="s">
        <v>13</v>
      </c>
      <c r="C69" s="31">
        <v>4000000</v>
      </c>
      <c r="D69" s="24">
        <v>2</v>
      </c>
      <c r="E69" s="24">
        <v>7495210</v>
      </c>
      <c r="F69" s="24">
        <v>1868996</v>
      </c>
      <c r="G69" s="24">
        <v>0</v>
      </c>
      <c r="H69" s="24">
        <v>728926</v>
      </c>
      <c r="I69" s="24">
        <v>1140071</v>
      </c>
      <c r="J69" s="24">
        <v>0</v>
      </c>
      <c r="K69" s="25">
        <v>0</v>
      </c>
    </row>
    <row r="70" spans="1:11" s="21" customFormat="1" ht="13.5" customHeight="1">
      <c r="A70" s="29">
        <v>4000001</v>
      </c>
      <c r="B70" s="30" t="s">
        <v>13</v>
      </c>
      <c r="C70" s="31">
        <v>4600000</v>
      </c>
      <c r="D70" s="24">
        <v>1</v>
      </c>
      <c r="E70" s="24">
        <v>4408049</v>
      </c>
      <c r="F70" s="24">
        <v>1103580</v>
      </c>
      <c r="G70" s="24">
        <v>1401</v>
      </c>
      <c r="H70" s="24">
        <v>1241570</v>
      </c>
      <c r="I70" s="24">
        <v>0</v>
      </c>
      <c r="J70" s="24">
        <v>136589</v>
      </c>
      <c r="K70" s="25">
        <v>0</v>
      </c>
    </row>
    <row r="71" spans="1:11" s="21" customFormat="1" ht="13.5" customHeight="1">
      <c r="A71" s="29">
        <v>4600001</v>
      </c>
      <c r="B71" s="30" t="s">
        <v>13</v>
      </c>
      <c r="C71" s="31">
        <v>5200000</v>
      </c>
      <c r="D71" s="24">
        <v>1</v>
      </c>
      <c r="E71" s="24">
        <v>4624445</v>
      </c>
      <c r="F71" s="24">
        <v>1156111</v>
      </c>
      <c r="G71" s="24">
        <v>3387</v>
      </c>
      <c r="H71" s="24">
        <v>632474</v>
      </c>
      <c r="I71" s="24">
        <v>527025</v>
      </c>
      <c r="J71" s="24">
        <v>0</v>
      </c>
      <c r="K71" s="25">
        <v>0</v>
      </c>
    </row>
    <row r="72" spans="1:11" s="21" customFormat="1" ht="13.5" customHeight="1">
      <c r="A72" s="29">
        <v>5200001</v>
      </c>
      <c r="B72" s="30" t="s">
        <v>13</v>
      </c>
      <c r="C72" s="31">
        <v>5800000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5">
        <v>0</v>
      </c>
    </row>
    <row r="73" spans="1:11" s="21" customFormat="1" ht="13.5" customHeight="1">
      <c r="A73" s="29">
        <v>5800001</v>
      </c>
      <c r="B73" s="30" t="s">
        <v>13</v>
      </c>
      <c r="C73" s="31">
        <v>7500000</v>
      </c>
      <c r="D73" s="24">
        <v>5</v>
      </c>
      <c r="E73" s="24">
        <v>32982505</v>
      </c>
      <c r="F73" s="24">
        <v>8245686</v>
      </c>
      <c r="G73" s="24">
        <v>1079374</v>
      </c>
      <c r="H73" s="24">
        <v>3451501</v>
      </c>
      <c r="I73" s="24">
        <v>5873559</v>
      </c>
      <c r="J73" s="24">
        <v>0</v>
      </c>
      <c r="K73" s="25">
        <v>0</v>
      </c>
    </row>
    <row r="74" spans="1:11" s="21" customFormat="1" ht="13.5" customHeight="1" thickBot="1">
      <c r="A74" s="32"/>
      <c r="B74" s="33" t="s">
        <v>14</v>
      </c>
      <c r="C74" s="34">
        <v>7500000</v>
      </c>
      <c r="D74" s="35">
        <v>1</v>
      </c>
      <c r="E74" s="35">
        <v>93026149</v>
      </c>
      <c r="F74" s="35">
        <v>23588223</v>
      </c>
      <c r="G74" s="35">
        <v>12976418</v>
      </c>
      <c r="H74" s="35">
        <v>10636103</v>
      </c>
      <c r="I74" s="35">
        <v>25928537</v>
      </c>
      <c r="J74" s="35">
        <v>0</v>
      </c>
      <c r="K74" s="36">
        <v>0</v>
      </c>
    </row>
    <row r="75" spans="1:11" s="21" customFormat="1" ht="13.5" customHeight="1" thickTop="1" thickBot="1">
      <c r="A75" s="105" t="s">
        <v>15</v>
      </c>
      <c r="B75" s="106"/>
      <c r="C75" s="107"/>
      <c r="D75" s="37">
        <f t="shared" ref="D75:K75" si="1">SUM(D43:D74)</f>
        <v>55266</v>
      </c>
      <c r="E75" s="37">
        <f t="shared" si="1"/>
        <v>1176244231</v>
      </c>
      <c r="F75" s="37">
        <f t="shared" si="1"/>
        <v>266362814</v>
      </c>
      <c r="G75" s="37">
        <f t="shared" si="1"/>
        <v>94291791</v>
      </c>
      <c r="H75" s="37">
        <f t="shared" si="1"/>
        <v>220091492</v>
      </c>
      <c r="I75" s="37">
        <f t="shared" si="1"/>
        <v>206905262</v>
      </c>
      <c r="J75" s="37">
        <f t="shared" si="1"/>
        <v>66337651</v>
      </c>
      <c r="K75" s="38">
        <f t="shared" si="1"/>
        <v>2337328734</v>
      </c>
    </row>
    <row r="76" spans="1:11" s="72" customFormat="1" ht="13.5" customHeight="1" thickTop="1">
      <c r="A76" s="70"/>
      <c r="B76" s="71"/>
      <c r="C76" s="70"/>
      <c r="D76" s="71"/>
      <c r="E76" s="71"/>
      <c r="F76" s="71"/>
      <c r="G76" s="71"/>
      <c r="H76" s="71"/>
      <c r="I76" s="71"/>
      <c r="J76" s="71"/>
      <c r="K76" s="70"/>
    </row>
    <row r="77" spans="1:11" s="72" customFormat="1" ht="13.5" customHeight="1" thickBot="1">
      <c r="A77" s="70"/>
      <c r="B77" s="71"/>
      <c r="C77" s="70"/>
      <c r="D77" s="71"/>
      <c r="E77" s="71"/>
      <c r="F77" s="71"/>
      <c r="G77" s="71"/>
      <c r="H77" s="71"/>
      <c r="I77" s="71"/>
      <c r="J77" s="71"/>
      <c r="K77" s="70"/>
    </row>
    <row r="78" spans="1:11" s="21" customFormat="1" ht="37.5" customHeight="1" thickTop="1" thickBot="1">
      <c r="A78" s="102" t="s">
        <v>68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4"/>
    </row>
    <row r="79" spans="1:11" s="21" customFormat="1" ht="13.5" customHeight="1" thickTop="1" thickBot="1">
      <c r="A79" s="68"/>
      <c r="C79" s="68"/>
      <c r="D79" s="69"/>
      <c r="E79" s="69"/>
      <c r="F79" s="69"/>
      <c r="G79" s="69"/>
      <c r="H79" s="69"/>
      <c r="I79" s="69"/>
    </row>
    <row r="80" spans="1:11" s="21" customFormat="1" ht="38.25" customHeight="1" thickTop="1" thickBot="1">
      <c r="A80" s="97" t="s">
        <v>0</v>
      </c>
      <c r="B80" s="98"/>
      <c r="C80" s="98"/>
      <c r="D80" s="10" t="s">
        <v>1</v>
      </c>
      <c r="E80" s="10" t="s">
        <v>2</v>
      </c>
      <c r="F80" s="10" t="s">
        <v>3</v>
      </c>
      <c r="G80" s="10" t="s">
        <v>4</v>
      </c>
      <c r="H80" s="10" t="s">
        <v>5</v>
      </c>
      <c r="I80" s="10" t="s">
        <v>6</v>
      </c>
      <c r="J80" s="10" t="s">
        <v>7</v>
      </c>
      <c r="K80" s="10" t="s">
        <v>8</v>
      </c>
    </row>
    <row r="81" spans="1:11" s="21" customFormat="1" ht="13.5" customHeight="1" thickTop="1">
      <c r="A81" s="99" t="s">
        <v>9</v>
      </c>
      <c r="B81" s="100"/>
      <c r="C81" s="101"/>
      <c r="D81" s="22">
        <v>7352</v>
      </c>
      <c r="E81" s="22">
        <v>0</v>
      </c>
      <c r="F81" s="22">
        <v>0</v>
      </c>
      <c r="G81" s="22">
        <v>81350</v>
      </c>
      <c r="H81" s="22">
        <v>3715099</v>
      </c>
      <c r="I81" s="22">
        <v>62234</v>
      </c>
      <c r="J81" s="22">
        <v>3695984</v>
      </c>
      <c r="K81" s="23">
        <v>353985036</v>
      </c>
    </row>
    <row r="82" spans="1:11" s="21" customFormat="1" ht="24.75" customHeight="1">
      <c r="A82" s="88" t="s">
        <v>10</v>
      </c>
      <c r="B82" s="89"/>
      <c r="C82" s="90"/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5">
        <v>0</v>
      </c>
    </row>
    <row r="83" spans="1:11" s="21" customFormat="1" ht="13.5" customHeight="1">
      <c r="A83" s="88" t="s">
        <v>11</v>
      </c>
      <c r="B83" s="89"/>
      <c r="C83" s="90"/>
      <c r="D83" s="24">
        <v>3726</v>
      </c>
      <c r="E83" s="24">
        <v>0</v>
      </c>
      <c r="F83" s="24">
        <v>0</v>
      </c>
      <c r="G83" s="24">
        <v>573</v>
      </c>
      <c r="H83" s="24">
        <v>609267</v>
      </c>
      <c r="I83" s="24">
        <v>29</v>
      </c>
      <c r="J83" s="24">
        <v>608723</v>
      </c>
      <c r="K83" s="25">
        <v>0</v>
      </c>
    </row>
    <row r="84" spans="1:11" s="21" customFormat="1" ht="13.5" customHeight="1">
      <c r="A84" s="26" t="s">
        <v>12</v>
      </c>
      <c r="B84" s="27" t="s">
        <v>13</v>
      </c>
      <c r="C84" s="28">
        <v>10000</v>
      </c>
      <c r="D84" s="24">
        <v>5391</v>
      </c>
      <c r="E84" s="24">
        <v>23014879</v>
      </c>
      <c r="F84" s="24">
        <v>4775079</v>
      </c>
      <c r="G84" s="24">
        <v>2111085</v>
      </c>
      <c r="H84" s="24">
        <v>5229743</v>
      </c>
      <c r="I84" s="24">
        <v>3650057</v>
      </c>
      <c r="J84" s="24">
        <v>1993635</v>
      </c>
      <c r="K84" s="25">
        <v>0</v>
      </c>
    </row>
    <row r="85" spans="1:11" s="21" customFormat="1" ht="13.5" customHeight="1">
      <c r="A85" s="29">
        <v>10001</v>
      </c>
      <c r="B85" s="30" t="s">
        <v>13</v>
      </c>
      <c r="C85" s="31">
        <v>15000</v>
      </c>
      <c r="D85" s="24">
        <v>1457</v>
      </c>
      <c r="E85" s="24">
        <v>17888352</v>
      </c>
      <c r="F85" s="24">
        <v>3682881</v>
      </c>
      <c r="G85" s="24">
        <v>1675156</v>
      </c>
      <c r="H85" s="24">
        <v>2976542</v>
      </c>
      <c r="I85" s="24">
        <v>3135076</v>
      </c>
      <c r="J85" s="24">
        <v>753581</v>
      </c>
      <c r="K85" s="25">
        <v>0</v>
      </c>
    </row>
    <row r="86" spans="1:11" s="21" customFormat="1" ht="13.5" customHeight="1">
      <c r="A86" s="29">
        <v>15001</v>
      </c>
      <c r="B86" s="30" t="s">
        <v>13</v>
      </c>
      <c r="C86" s="31">
        <v>22000</v>
      </c>
      <c r="D86" s="24">
        <v>1431</v>
      </c>
      <c r="E86" s="24">
        <v>25991788</v>
      </c>
      <c r="F86" s="24">
        <v>5333989</v>
      </c>
      <c r="G86" s="24">
        <v>2363057</v>
      </c>
      <c r="H86" s="24">
        <v>3467805</v>
      </c>
      <c r="I86" s="24">
        <v>4696537</v>
      </c>
      <c r="J86" s="24">
        <v>467297</v>
      </c>
      <c r="K86" s="25">
        <v>0</v>
      </c>
    </row>
    <row r="87" spans="1:11" s="21" customFormat="1" ht="13.5" customHeight="1">
      <c r="A87" s="29">
        <v>22001</v>
      </c>
      <c r="B87" s="30" t="s">
        <v>13</v>
      </c>
      <c r="C87" s="31">
        <v>30000</v>
      </c>
      <c r="D87" s="24">
        <v>969</v>
      </c>
      <c r="E87" s="24">
        <v>24823884</v>
      </c>
      <c r="F87" s="24">
        <v>5128815</v>
      </c>
      <c r="G87" s="24">
        <v>2244052</v>
      </c>
      <c r="H87" s="24">
        <v>3585427</v>
      </c>
      <c r="I87" s="24">
        <v>4443575</v>
      </c>
      <c r="J87" s="24">
        <v>656134</v>
      </c>
      <c r="K87" s="25">
        <v>0</v>
      </c>
    </row>
    <row r="88" spans="1:11" s="21" customFormat="1" ht="13.5" customHeight="1">
      <c r="A88" s="29">
        <v>30001</v>
      </c>
      <c r="B88" s="30" t="s">
        <v>13</v>
      </c>
      <c r="C88" s="31">
        <v>45000</v>
      </c>
      <c r="D88" s="24">
        <v>994</v>
      </c>
      <c r="E88" s="24">
        <v>36240762</v>
      </c>
      <c r="F88" s="24">
        <v>7511717</v>
      </c>
      <c r="G88" s="24">
        <v>3293313</v>
      </c>
      <c r="H88" s="24">
        <v>4721004</v>
      </c>
      <c r="I88" s="24">
        <v>6790069</v>
      </c>
      <c r="J88" s="24">
        <v>706042</v>
      </c>
      <c r="K88" s="25">
        <v>0</v>
      </c>
    </row>
    <row r="89" spans="1:11" s="21" customFormat="1" ht="13.5" customHeight="1">
      <c r="A89" s="29">
        <v>45001</v>
      </c>
      <c r="B89" s="30" t="s">
        <v>13</v>
      </c>
      <c r="C89" s="31">
        <v>60000</v>
      </c>
      <c r="D89" s="24">
        <v>482</v>
      </c>
      <c r="E89" s="24">
        <v>25003020</v>
      </c>
      <c r="F89" s="24">
        <v>5201981</v>
      </c>
      <c r="G89" s="24">
        <v>2272336</v>
      </c>
      <c r="H89" s="24">
        <v>3163068</v>
      </c>
      <c r="I89" s="24">
        <v>4719717</v>
      </c>
      <c r="J89" s="24">
        <v>408468</v>
      </c>
      <c r="K89" s="25">
        <v>0</v>
      </c>
    </row>
    <row r="90" spans="1:11" s="21" customFormat="1" ht="13.5" customHeight="1">
      <c r="A90" s="29">
        <v>60001</v>
      </c>
      <c r="B90" s="30" t="s">
        <v>13</v>
      </c>
      <c r="C90" s="31">
        <v>90000</v>
      </c>
      <c r="D90" s="24">
        <v>422</v>
      </c>
      <c r="E90" s="24">
        <v>30696833</v>
      </c>
      <c r="F90" s="24">
        <v>6232127</v>
      </c>
      <c r="G90" s="24">
        <v>2805083</v>
      </c>
      <c r="H90" s="24">
        <v>3598656</v>
      </c>
      <c r="I90" s="24">
        <v>5745082</v>
      </c>
      <c r="J90" s="24">
        <v>306528</v>
      </c>
      <c r="K90" s="25">
        <v>0</v>
      </c>
    </row>
    <row r="91" spans="1:11" s="21" customFormat="1" ht="13.5" customHeight="1">
      <c r="A91" s="29">
        <v>90001</v>
      </c>
      <c r="B91" s="30" t="s">
        <v>13</v>
      </c>
      <c r="C91" s="31">
        <v>120000</v>
      </c>
      <c r="D91" s="24">
        <v>193</v>
      </c>
      <c r="E91" s="24">
        <v>19927884</v>
      </c>
      <c r="F91" s="24">
        <v>4284805</v>
      </c>
      <c r="G91" s="24">
        <v>1827784</v>
      </c>
      <c r="H91" s="24">
        <v>2658746</v>
      </c>
      <c r="I91" s="24">
        <v>3814414</v>
      </c>
      <c r="J91" s="24">
        <v>360572</v>
      </c>
      <c r="K91" s="25">
        <v>0</v>
      </c>
    </row>
    <row r="92" spans="1:11" s="21" customFormat="1" ht="13.5" customHeight="1">
      <c r="A92" s="29">
        <v>120001</v>
      </c>
      <c r="B92" s="30" t="s">
        <v>13</v>
      </c>
      <c r="C92" s="31">
        <v>150000</v>
      </c>
      <c r="D92" s="24">
        <v>91</v>
      </c>
      <c r="E92" s="24">
        <v>12222237</v>
      </c>
      <c r="F92" s="24">
        <v>2634171</v>
      </c>
      <c r="G92" s="24">
        <v>1098013</v>
      </c>
      <c r="H92" s="24">
        <v>1690653</v>
      </c>
      <c r="I92" s="24">
        <v>2318136</v>
      </c>
      <c r="J92" s="24">
        <v>276605</v>
      </c>
      <c r="K92" s="25">
        <v>0</v>
      </c>
    </row>
    <row r="93" spans="1:11" s="21" customFormat="1" ht="13.5" customHeight="1">
      <c r="A93" s="29">
        <v>150001</v>
      </c>
      <c r="B93" s="30" t="s">
        <v>13</v>
      </c>
      <c r="C93" s="31">
        <v>220000</v>
      </c>
      <c r="D93" s="24">
        <v>89</v>
      </c>
      <c r="E93" s="24">
        <v>15553177</v>
      </c>
      <c r="F93" s="24">
        <v>3417820</v>
      </c>
      <c r="G93" s="24">
        <v>1353888</v>
      </c>
      <c r="H93" s="24">
        <v>2174489</v>
      </c>
      <c r="I93" s="24">
        <v>3061165</v>
      </c>
      <c r="J93" s="24">
        <v>463945</v>
      </c>
      <c r="K93" s="25">
        <v>0</v>
      </c>
    </row>
    <row r="94" spans="1:11" s="21" customFormat="1" ht="13.5" customHeight="1">
      <c r="A94" s="29">
        <v>220001</v>
      </c>
      <c r="B94" s="30" t="s">
        <v>13</v>
      </c>
      <c r="C94" s="31">
        <v>300000</v>
      </c>
      <c r="D94" s="24">
        <v>39</v>
      </c>
      <c r="E94" s="24">
        <v>9920652</v>
      </c>
      <c r="F94" s="24">
        <v>2241275</v>
      </c>
      <c r="G94" s="24">
        <v>818373</v>
      </c>
      <c r="H94" s="24">
        <v>1090195</v>
      </c>
      <c r="I94" s="24">
        <v>1999113</v>
      </c>
      <c r="J94" s="24">
        <v>29659</v>
      </c>
      <c r="K94" s="25">
        <v>0</v>
      </c>
    </row>
    <row r="95" spans="1:11" s="21" customFormat="1" ht="13.5" customHeight="1">
      <c r="A95" s="29">
        <v>300001</v>
      </c>
      <c r="B95" s="30" t="s">
        <v>13</v>
      </c>
      <c r="C95" s="31">
        <v>450000</v>
      </c>
      <c r="D95" s="24">
        <v>24</v>
      </c>
      <c r="E95" s="24">
        <v>9129427</v>
      </c>
      <c r="F95" s="24">
        <v>2079389</v>
      </c>
      <c r="G95" s="24">
        <v>808009</v>
      </c>
      <c r="H95" s="24">
        <v>1392562</v>
      </c>
      <c r="I95" s="24">
        <v>1520682</v>
      </c>
      <c r="J95" s="24">
        <v>25846</v>
      </c>
      <c r="K95" s="25">
        <v>0</v>
      </c>
    </row>
    <row r="96" spans="1:11" s="21" customFormat="1" ht="13.5" customHeight="1">
      <c r="A96" s="29">
        <v>450001</v>
      </c>
      <c r="B96" s="30" t="s">
        <v>13</v>
      </c>
      <c r="C96" s="31">
        <v>600000</v>
      </c>
      <c r="D96" s="24">
        <v>8</v>
      </c>
      <c r="E96" s="24">
        <v>4034322</v>
      </c>
      <c r="F96" s="24">
        <v>958700</v>
      </c>
      <c r="G96" s="24">
        <v>334694</v>
      </c>
      <c r="H96" s="24">
        <v>397018</v>
      </c>
      <c r="I96" s="24">
        <v>896375</v>
      </c>
      <c r="J96" s="24">
        <v>0</v>
      </c>
      <c r="K96" s="25">
        <v>0</v>
      </c>
    </row>
    <row r="97" spans="1:11" s="21" customFormat="1" ht="13.5" customHeight="1">
      <c r="A97" s="29">
        <v>600001</v>
      </c>
      <c r="B97" s="30" t="s">
        <v>13</v>
      </c>
      <c r="C97" s="31">
        <v>750000</v>
      </c>
      <c r="D97" s="24">
        <v>3</v>
      </c>
      <c r="E97" s="24">
        <v>1998663</v>
      </c>
      <c r="F97" s="24">
        <v>431947</v>
      </c>
      <c r="G97" s="24">
        <v>169224</v>
      </c>
      <c r="H97" s="24">
        <v>275381</v>
      </c>
      <c r="I97" s="24">
        <v>325790</v>
      </c>
      <c r="J97" s="24">
        <v>0</v>
      </c>
      <c r="K97" s="25">
        <v>0</v>
      </c>
    </row>
    <row r="98" spans="1:11" s="21" customFormat="1" ht="13.5" customHeight="1">
      <c r="A98" s="29">
        <v>750001</v>
      </c>
      <c r="B98" s="30" t="s">
        <v>13</v>
      </c>
      <c r="C98" s="31">
        <v>900000</v>
      </c>
      <c r="D98" s="24">
        <v>3</v>
      </c>
      <c r="E98" s="24">
        <v>2447243</v>
      </c>
      <c r="F98" s="24">
        <v>609094</v>
      </c>
      <c r="G98" s="24">
        <v>336103</v>
      </c>
      <c r="H98" s="24">
        <v>384832</v>
      </c>
      <c r="I98" s="24">
        <v>560365</v>
      </c>
      <c r="J98" s="24">
        <v>0</v>
      </c>
      <c r="K98" s="25">
        <v>0</v>
      </c>
    </row>
    <row r="99" spans="1:11" s="21" customFormat="1" ht="13.5" customHeight="1">
      <c r="A99" s="29">
        <v>900001</v>
      </c>
      <c r="B99" s="30" t="s">
        <v>13</v>
      </c>
      <c r="C99" s="31">
        <v>1200000</v>
      </c>
      <c r="D99" s="24">
        <v>3</v>
      </c>
      <c r="E99" s="24">
        <v>3254449</v>
      </c>
      <c r="F99" s="24">
        <v>752322</v>
      </c>
      <c r="G99" s="24">
        <v>74384</v>
      </c>
      <c r="H99" s="24">
        <v>330159</v>
      </c>
      <c r="I99" s="24">
        <v>496547</v>
      </c>
      <c r="J99" s="24">
        <v>0</v>
      </c>
      <c r="K99" s="25">
        <v>0</v>
      </c>
    </row>
    <row r="100" spans="1:11" s="21" customFormat="1" ht="13.5" customHeight="1">
      <c r="A100" s="29">
        <v>1200001</v>
      </c>
      <c r="B100" s="30" t="s">
        <v>13</v>
      </c>
      <c r="C100" s="31">
        <v>1500000</v>
      </c>
      <c r="D100" s="24">
        <v>1</v>
      </c>
      <c r="E100" s="24">
        <v>1295208</v>
      </c>
      <c r="F100" s="24">
        <v>279721</v>
      </c>
      <c r="G100" s="24">
        <v>48694</v>
      </c>
      <c r="H100" s="24">
        <v>279390</v>
      </c>
      <c r="I100" s="24">
        <v>49026</v>
      </c>
      <c r="J100" s="24">
        <v>0</v>
      </c>
      <c r="K100" s="25">
        <v>0</v>
      </c>
    </row>
    <row r="101" spans="1:11" s="21" customFormat="1" ht="13.5" customHeight="1">
      <c r="A101" s="29">
        <v>1500001</v>
      </c>
      <c r="B101" s="30" t="s">
        <v>13</v>
      </c>
      <c r="C101" s="31">
        <v>1800000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5">
        <v>0</v>
      </c>
    </row>
    <row r="102" spans="1:11" s="21" customFormat="1" ht="13.5" customHeight="1">
      <c r="A102" s="29">
        <v>1800001</v>
      </c>
      <c r="B102" s="30" t="s">
        <v>13</v>
      </c>
      <c r="C102" s="31">
        <v>2100000</v>
      </c>
      <c r="D102" s="24">
        <v>1</v>
      </c>
      <c r="E102" s="24">
        <v>1879234</v>
      </c>
      <c r="F102" s="24">
        <v>470789</v>
      </c>
      <c r="G102" s="24">
        <v>258224</v>
      </c>
      <c r="H102" s="24">
        <v>194328</v>
      </c>
      <c r="I102" s="24">
        <v>534685</v>
      </c>
      <c r="J102" s="24">
        <v>0</v>
      </c>
      <c r="K102" s="25">
        <v>0</v>
      </c>
    </row>
    <row r="103" spans="1:11" s="21" customFormat="1" ht="13.5" customHeight="1">
      <c r="A103" s="29">
        <v>2100001</v>
      </c>
      <c r="B103" s="30" t="s">
        <v>13</v>
      </c>
      <c r="C103" s="31">
        <v>2400000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5">
        <v>0</v>
      </c>
    </row>
    <row r="104" spans="1:11" s="21" customFormat="1" ht="13.5" customHeight="1">
      <c r="A104" s="29">
        <v>2400001</v>
      </c>
      <c r="B104" s="30" t="s">
        <v>13</v>
      </c>
      <c r="C104" s="31">
        <v>2700000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5">
        <v>0</v>
      </c>
    </row>
    <row r="105" spans="1:11" s="21" customFormat="1" ht="13.5" customHeight="1">
      <c r="A105" s="29">
        <v>2700001</v>
      </c>
      <c r="B105" s="30" t="s">
        <v>13</v>
      </c>
      <c r="C105" s="31">
        <v>3000000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5">
        <v>0</v>
      </c>
    </row>
    <row r="106" spans="1:11" s="21" customFormat="1" ht="13.5" customHeight="1">
      <c r="A106" s="29">
        <v>3000001</v>
      </c>
      <c r="B106" s="30" t="s">
        <v>13</v>
      </c>
      <c r="C106" s="31">
        <v>3500000</v>
      </c>
      <c r="D106" s="24">
        <v>1</v>
      </c>
      <c r="E106" s="24">
        <v>3390764</v>
      </c>
      <c r="F106" s="24">
        <v>843344</v>
      </c>
      <c r="G106" s="24">
        <v>0</v>
      </c>
      <c r="H106" s="24">
        <v>991914</v>
      </c>
      <c r="I106" s="24">
        <v>0</v>
      </c>
      <c r="J106" s="24">
        <v>148570</v>
      </c>
      <c r="K106" s="25">
        <v>0</v>
      </c>
    </row>
    <row r="107" spans="1:11" s="21" customFormat="1" ht="13.5" customHeight="1">
      <c r="A107" s="29">
        <v>3500001</v>
      </c>
      <c r="B107" s="30" t="s">
        <v>13</v>
      </c>
      <c r="C107" s="31">
        <v>4000000</v>
      </c>
      <c r="D107" s="24">
        <v>1</v>
      </c>
      <c r="E107" s="24">
        <v>3834066</v>
      </c>
      <c r="F107" s="24">
        <v>944585</v>
      </c>
      <c r="G107" s="24">
        <v>519522</v>
      </c>
      <c r="H107" s="24">
        <v>754366</v>
      </c>
      <c r="I107" s="24">
        <v>709740</v>
      </c>
      <c r="J107" s="24">
        <v>0</v>
      </c>
      <c r="K107" s="25">
        <v>0</v>
      </c>
    </row>
    <row r="108" spans="1:11" s="21" customFormat="1" ht="13.5" customHeight="1">
      <c r="A108" s="29">
        <v>4000001</v>
      </c>
      <c r="B108" s="30" t="s">
        <v>13</v>
      </c>
      <c r="C108" s="31">
        <v>4600000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5">
        <v>0</v>
      </c>
    </row>
    <row r="109" spans="1:11" s="21" customFormat="1" ht="13.5" customHeight="1">
      <c r="A109" s="29">
        <v>4600001</v>
      </c>
      <c r="B109" s="30" t="s">
        <v>13</v>
      </c>
      <c r="C109" s="31">
        <v>5200000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5">
        <v>0</v>
      </c>
    </row>
    <row r="110" spans="1:11" s="21" customFormat="1" ht="13.5" customHeight="1">
      <c r="A110" s="29">
        <v>5200001</v>
      </c>
      <c r="B110" s="30" t="s">
        <v>13</v>
      </c>
      <c r="C110" s="31">
        <v>5800000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5">
        <v>0</v>
      </c>
    </row>
    <row r="111" spans="1:11" s="21" customFormat="1" ht="13.5" customHeight="1">
      <c r="A111" s="29">
        <v>5800001</v>
      </c>
      <c r="B111" s="30" t="s">
        <v>13</v>
      </c>
      <c r="C111" s="31">
        <v>7500000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5">
        <v>0</v>
      </c>
    </row>
    <row r="112" spans="1:11" s="21" customFormat="1" ht="13.5" customHeight="1" thickBot="1">
      <c r="A112" s="32"/>
      <c r="B112" s="33" t="s">
        <v>14</v>
      </c>
      <c r="C112" s="34">
        <v>7500000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6">
        <v>0</v>
      </c>
    </row>
    <row r="113" spans="1:11" s="21" customFormat="1" ht="13.5" customHeight="1" thickTop="1" thickBot="1">
      <c r="A113" s="105" t="s">
        <v>15</v>
      </c>
      <c r="B113" s="106"/>
      <c r="C113" s="107"/>
      <c r="D113" s="37">
        <f t="shared" ref="D113:K113" si="2">SUM(D81:D112)</f>
        <v>22681</v>
      </c>
      <c r="E113" s="37">
        <f t="shared" si="2"/>
        <v>272546844</v>
      </c>
      <c r="F113" s="37">
        <f t="shared" si="2"/>
        <v>57814551</v>
      </c>
      <c r="G113" s="37">
        <f t="shared" si="2"/>
        <v>24492917</v>
      </c>
      <c r="H113" s="37">
        <f t="shared" si="2"/>
        <v>43680644</v>
      </c>
      <c r="I113" s="37">
        <f t="shared" si="2"/>
        <v>49528414</v>
      </c>
      <c r="J113" s="37">
        <f t="shared" si="2"/>
        <v>10901589</v>
      </c>
      <c r="K113" s="38">
        <f t="shared" si="2"/>
        <v>353985036</v>
      </c>
    </row>
    <row r="114" spans="1:11" s="72" customFormat="1" ht="13.5" customHeight="1" thickTop="1">
      <c r="A114" s="70"/>
      <c r="B114" s="71"/>
      <c r="C114" s="70"/>
      <c r="D114" s="71"/>
      <c r="E114" s="71"/>
      <c r="F114" s="71"/>
      <c r="G114" s="71"/>
      <c r="H114" s="71"/>
      <c r="I114" s="71"/>
      <c r="J114" s="71"/>
      <c r="K114" s="70"/>
    </row>
    <row r="115" spans="1:11" s="72" customFormat="1" ht="13.5" customHeight="1" thickBot="1">
      <c r="A115" s="70"/>
      <c r="B115" s="71"/>
      <c r="C115" s="70"/>
      <c r="D115" s="71"/>
      <c r="E115" s="71"/>
      <c r="F115" s="71"/>
      <c r="G115" s="71"/>
      <c r="H115" s="71"/>
      <c r="I115" s="71"/>
      <c r="J115" s="71"/>
      <c r="K115" s="70"/>
    </row>
    <row r="116" spans="1:11" s="21" customFormat="1" ht="37.5" customHeight="1" thickTop="1" thickBot="1">
      <c r="A116" s="102" t="s">
        <v>67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4"/>
    </row>
    <row r="117" spans="1:11" s="21" customFormat="1" ht="13.5" customHeight="1" thickTop="1" thickBot="1">
      <c r="A117" s="68"/>
      <c r="C117" s="68"/>
      <c r="D117" s="69"/>
      <c r="E117" s="69"/>
      <c r="F117" s="69"/>
      <c r="G117" s="69"/>
      <c r="H117" s="69"/>
      <c r="I117" s="69"/>
    </row>
    <row r="118" spans="1:11" s="21" customFormat="1" ht="38.25" customHeight="1" thickTop="1" thickBot="1">
      <c r="A118" s="97" t="s">
        <v>0</v>
      </c>
      <c r="B118" s="98"/>
      <c r="C118" s="98"/>
      <c r="D118" s="10" t="s">
        <v>1</v>
      </c>
      <c r="E118" s="10" t="s">
        <v>2</v>
      </c>
      <c r="F118" s="10" t="s">
        <v>3</v>
      </c>
      <c r="G118" s="10" t="s">
        <v>4</v>
      </c>
      <c r="H118" s="10" t="s">
        <v>5</v>
      </c>
      <c r="I118" s="10" t="s">
        <v>6</v>
      </c>
      <c r="J118" s="10" t="s">
        <v>7</v>
      </c>
      <c r="K118" s="10" t="s">
        <v>8</v>
      </c>
    </row>
    <row r="119" spans="1:11" s="21" customFormat="1" ht="13.5" customHeight="1" thickTop="1">
      <c r="A119" s="99" t="s">
        <v>9</v>
      </c>
      <c r="B119" s="100"/>
      <c r="C119" s="101"/>
      <c r="D119" s="22">
        <v>20982</v>
      </c>
      <c r="E119" s="22">
        <v>0</v>
      </c>
      <c r="F119" s="22">
        <v>0</v>
      </c>
      <c r="G119" s="22">
        <v>140585</v>
      </c>
      <c r="H119" s="22">
        <v>10255276</v>
      </c>
      <c r="I119" s="22">
        <v>100956</v>
      </c>
      <c r="J119" s="22">
        <v>10215646</v>
      </c>
      <c r="K119" s="23">
        <v>874764880</v>
      </c>
    </row>
    <row r="120" spans="1:11" s="21" customFormat="1" ht="24.75" customHeight="1">
      <c r="A120" s="88" t="s">
        <v>10</v>
      </c>
      <c r="B120" s="89"/>
      <c r="C120" s="90"/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5">
        <v>0</v>
      </c>
    </row>
    <row r="121" spans="1:11" s="21" customFormat="1" ht="13.5" customHeight="1">
      <c r="A121" s="88" t="s">
        <v>11</v>
      </c>
      <c r="B121" s="89"/>
      <c r="C121" s="90"/>
      <c r="D121" s="24">
        <v>11979</v>
      </c>
      <c r="E121" s="24">
        <v>0</v>
      </c>
      <c r="F121" s="24">
        <v>0</v>
      </c>
      <c r="G121" s="24">
        <v>6678</v>
      </c>
      <c r="H121" s="24">
        <v>1245320</v>
      </c>
      <c r="I121" s="24">
        <v>6479</v>
      </c>
      <c r="J121" s="24">
        <v>1245121</v>
      </c>
      <c r="K121" s="25">
        <v>0</v>
      </c>
    </row>
    <row r="122" spans="1:11" s="21" customFormat="1" ht="13.5" customHeight="1">
      <c r="A122" s="26" t="s">
        <v>12</v>
      </c>
      <c r="B122" s="27" t="s">
        <v>13</v>
      </c>
      <c r="C122" s="28">
        <v>10000</v>
      </c>
      <c r="D122" s="24">
        <v>14756</v>
      </c>
      <c r="E122" s="24">
        <v>62078704</v>
      </c>
      <c r="F122" s="24">
        <v>12792689</v>
      </c>
      <c r="G122" s="24">
        <v>5448725</v>
      </c>
      <c r="H122" s="24">
        <v>14032433</v>
      </c>
      <c r="I122" s="24">
        <v>9735948</v>
      </c>
      <c r="J122" s="24">
        <v>5526918</v>
      </c>
      <c r="K122" s="25">
        <v>0</v>
      </c>
    </row>
    <row r="123" spans="1:11" s="21" customFormat="1" ht="13.5" customHeight="1">
      <c r="A123" s="29">
        <v>10001</v>
      </c>
      <c r="B123" s="30" t="s">
        <v>13</v>
      </c>
      <c r="C123" s="31">
        <v>15000</v>
      </c>
      <c r="D123" s="24">
        <v>3740</v>
      </c>
      <c r="E123" s="24">
        <v>46004801</v>
      </c>
      <c r="F123" s="24">
        <v>9432314</v>
      </c>
      <c r="G123" s="24">
        <v>4027140</v>
      </c>
      <c r="H123" s="24">
        <v>6965379</v>
      </c>
      <c r="I123" s="24">
        <v>7913895</v>
      </c>
      <c r="J123" s="24">
        <v>1419820</v>
      </c>
      <c r="K123" s="25">
        <v>0</v>
      </c>
    </row>
    <row r="124" spans="1:11" s="21" customFormat="1" ht="13.5" customHeight="1">
      <c r="A124" s="29">
        <v>15001</v>
      </c>
      <c r="B124" s="30" t="s">
        <v>13</v>
      </c>
      <c r="C124" s="31">
        <v>22000</v>
      </c>
      <c r="D124" s="24">
        <v>3451</v>
      </c>
      <c r="E124" s="24">
        <v>62879150</v>
      </c>
      <c r="F124" s="24">
        <v>12930648</v>
      </c>
      <c r="G124" s="24">
        <v>5595801</v>
      </c>
      <c r="H124" s="24">
        <v>8870941</v>
      </c>
      <c r="I124" s="24">
        <v>11193375</v>
      </c>
      <c r="J124" s="24">
        <v>1537392</v>
      </c>
      <c r="K124" s="25">
        <v>0</v>
      </c>
    </row>
    <row r="125" spans="1:11" s="21" customFormat="1" ht="13.5" customHeight="1">
      <c r="A125" s="29">
        <v>22001</v>
      </c>
      <c r="B125" s="30" t="s">
        <v>13</v>
      </c>
      <c r="C125" s="31">
        <v>30000</v>
      </c>
      <c r="D125" s="24">
        <v>2362</v>
      </c>
      <c r="E125" s="24">
        <v>60845728</v>
      </c>
      <c r="F125" s="24">
        <v>12544985</v>
      </c>
      <c r="G125" s="24">
        <v>5326801</v>
      </c>
      <c r="H125" s="24">
        <v>8648506</v>
      </c>
      <c r="I125" s="24">
        <v>10846810</v>
      </c>
      <c r="J125" s="24">
        <v>1623530</v>
      </c>
      <c r="K125" s="25">
        <v>0</v>
      </c>
    </row>
    <row r="126" spans="1:11" s="21" customFormat="1" ht="13.5" customHeight="1">
      <c r="A126" s="29">
        <v>30001</v>
      </c>
      <c r="B126" s="30" t="s">
        <v>13</v>
      </c>
      <c r="C126" s="31">
        <v>45000</v>
      </c>
      <c r="D126" s="24">
        <v>2541</v>
      </c>
      <c r="E126" s="24">
        <v>93128237</v>
      </c>
      <c r="F126" s="24">
        <v>18977545</v>
      </c>
      <c r="G126" s="24">
        <v>8170206</v>
      </c>
      <c r="H126" s="24">
        <v>12146301</v>
      </c>
      <c r="I126" s="24">
        <v>16690556</v>
      </c>
      <c r="J126" s="24">
        <v>1689065</v>
      </c>
      <c r="K126" s="25">
        <v>0</v>
      </c>
    </row>
    <row r="127" spans="1:11" s="21" customFormat="1" ht="13.5" customHeight="1">
      <c r="A127" s="29">
        <v>45001</v>
      </c>
      <c r="B127" s="30" t="s">
        <v>13</v>
      </c>
      <c r="C127" s="31">
        <v>60000</v>
      </c>
      <c r="D127" s="24">
        <v>1317</v>
      </c>
      <c r="E127" s="24">
        <v>67864954</v>
      </c>
      <c r="F127" s="24">
        <v>14070720</v>
      </c>
      <c r="G127" s="24">
        <v>5982046</v>
      </c>
      <c r="H127" s="24">
        <v>8547180</v>
      </c>
      <c r="I127" s="24">
        <v>12572040</v>
      </c>
      <c r="J127" s="24">
        <v>1066441</v>
      </c>
      <c r="K127" s="25">
        <v>0</v>
      </c>
    </row>
    <row r="128" spans="1:11" s="21" customFormat="1" ht="13.5" customHeight="1">
      <c r="A128" s="29">
        <v>60001</v>
      </c>
      <c r="B128" s="30" t="s">
        <v>13</v>
      </c>
      <c r="C128" s="31">
        <v>90000</v>
      </c>
      <c r="D128" s="24">
        <v>1162</v>
      </c>
      <c r="E128" s="24">
        <v>84161256</v>
      </c>
      <c r="F128" s="24">
        <v>17606543</v>
      </c>
      <c r="G128" s="24">
        <v>7360578</v>
      </c>
      <c r="H128" s="24">
        <v>9870836</v>
      </c>
      <c r="I128" s="24">
        <v>15859315</v>
      </c>
      <c r="J128" s="24">
        <v>763030</v>
      </c>
      <c r="K128" s="25">
        <v>0</v>
      </c>
    </row>
    <row r="129" spans="1:11" s="21" customFormat="1" ht="13.5" customHeight="1">
      <c r="A129" s="29">
        <v>90001</v>
      </c>
      <c r="B129" s="30" t="s">
        <v>13</v>
      </c>
      <c r="C129" s="31">
        <v>120000</v>
      </c>
      <c r="D129" s="24">
        <v>471</v>
      </c>
      <c r="E129" s="24">
        <v>48388196</v>
      </c>
      <c r="F129" s="24">
        <v>10262218</v>
      </c>
      <c r="G129" s="24">
        <v>4304954</v>
      </c>
      <c r="H129" s="24">
        <v>5467608</v>
      </c>
      <c r="I129" s="24">
        <v>9495783</v>
      </c>
      <c r="J129" s="24">
        <v>396220</v>
      </c>
      <c r="K129" s="25">
        <v>0</v>
      </c>
    </row>
    <row r="130" spans="1:11" s="21" customFormat="1" ht="13.5" customHeight="1">
      <c r="A130" s="29">
        <v>120001</v>
      </c>
      <c r="B130" s="30" t="s">
        <v>13</v>
      </c>
      <c r="C130" s="31">
        <v>150000</v>
      </c>
      <c r="D130" s="24">
        <v>180</v>
      </c>
      <c r="E130" s="24">
        <v>24125932</v>
      </c>
      <c r="F130" s="24">
        <v>5205640</v>
      </c>
      <c r="G130" s="24">
        <v>2063475</v>
      </c>
      <c r="H130" s="24">
        <v>3075531</v>
      </c>
      <c r="I130" s="24">
        <v>4672557</v>
      </c>
      <c r="J130" s="24">
        <v>478973</v>
      </c>
      <c r="K130" s="25">
        <v>0</v>
      </c>
    </row>
    <row r="131" spans="1:11" s="21" customFormat="1" ht="13.5" customHeight="1">
      <c r="A131" s="29">
        <v>150001</v>
      </c>
      <c r="B131" s="30" t="s">
        <v>13</v>
      </c>
      <c r="C131" s="31">
        <v>220000</v>
      </c>
      <c r="D131" s="24">
        <v>186</v>
      </c>
      <c r="E131" s="24">
        <v>32894751</v>
      </c>
      <c r="F131" s="24">
        <v>7138536</v>
      </c>
      <c r="G131" s="24">
        <v>2634783</v>
      </c>
      <c r="H131" s="24">
        <v>4465642</v>
      </c>
      <c r="I131" s="24">
        <v>5665772</v>
      </c>
      <c r="J131" s="24">
        <v>358094</v>
      </c>
      <c r="K131" s="25">
        <v>0</v>
      </c>
    </row>
    <row r="132" spans="1:11" s="21" customFormat="1" ht="13.5" customHeight="1">
      <c r="A132" s="29">
        <v>220001</v>
      </c>
      <c r="B132" s="30" t="s">
        <v>13</v>
      </c>
      <c r="C132" s="31">
        <v>300000</v>
      </c>
      <c r="D132" s="24">
        <v>79</v>
      </c>
      <c r="E132" s="24">
        <v>20116563</v>
      </c>
      <c r="F132" s="24">
        <v>4502402</v>
      </c>
      <c r="G132" s="24">
        <v>1540593</v>
      </c>
      <c r="H132" s="24">
        <v>2461733</v>
      </c>
      <c r="I132" s="24">
        <v>3795536</v>
      </c>
      <c r="J132" s="24">
        <v>214273</v>
      </c>
      <c r="K132" s="25">
        <v>0</v>
      </c>
    </row>
    <row r="133" spans="1:11" s="21" customFormat="1" ht="13.5" customHeight="1">
      <c r="A133" s="29">
        <v>300001</v>
      </c>
      <c r="B133" s="30" t="s">
        <v>13</v>
      </c>
      <c r="C133" s="31">
        <v>450000</v>
      </c>
      <c r="D133" s="24">
        <v>42</v>
      </c>
      <c r="E133" s="24">
        <v>15048522</v>
      </c>
      <c r="F133" s="24">
        <v>3396381</v>
      </c>
      <c r="G133" s="24">
        <v>1136101</v>
      </c>
      <c r="H133" s="24">
        <v>2178346</v>
      </c>
      <c r="I133" s="24">
        <v>2616810</v>
      </c>
      <c r="J133" s="24">
        <v>262674</v>
      </c>
      <c r="K133" s="25">
        <v>0</v>
      </c>
    </row>
    <row r="134" spans="1:11" s="21" customFormat="1" ht="13.5" customHeight="1">
      <c r="A134" s="29">
        <v>450001</v>
      </c>
      <c r="B134" s="30" t="s">
        <v>13</v>
      </c>
      <c r="C134" s="31">
        <v>600000</v>
      </c>
      <c r="D134" s="24">
        <v>13</v>
      </c>
      <c r="E134" s="24">
        <v>6648159</v>
      </c>
      <c r="F134" s="24">
        <v>1539863</v>
      </c>
      <c r="G134" s="24">
        <v>574353</v>
      </c>
      <c r="H134" s="24">
        <v>714272</v>
      </c>
      <c r="I134" s="24">
        <v>1469092</v>
      </c>
      <c r="J134" s="24">
        <v>69148</v>
      </c>
      <c r="K134" s="25">
        <v>0</v>
      </c>
    </row>
    <row r="135" spans="1:11" s="21" customFormat="1" ht="13.5" customHeight="1">
      <c r="A135" s="29">
        <v>600001</v>
      </c>
      <c r="B135" s="30" t="s">
        <v>13</v>
      </c>
      <c r="C135" s="31">
        <v>750000</v>
      </c>
      <c r="D135" s="24">
        <v>15</v>
      </c>
      <c r="E135" s="24">
        <v>10002261</v>
      </c>
      <c r="F135" s="24">
        <v>2354964</v>
      </c>
      <c r="G135" s="24">
        <v>656159</v>
      </c>
      <c r="H135" s="24">
        <v>1341605</v>
      </c>
      <c r="I135" s="24">
        <v>1676302</v>
      </c>
      <c r="J135" s="24">
        <v>6782</v>
      </c>
      <c r="K135" s="25">
        <v>0</v>
      </c>
    </row>
    <row r="136" spans="1:11" s="21" customFormat="1" ht="13.5" customHeight="1">
      <c r="A136" s="29">
        <v>750001</v>
      </c>
      <c r="B136" s="30" t="s">
        <v>13</v>
      </c>
      <c r="C136" s="31">
        <v>900000</v>
      </c>
      <c r="D136" s="24">
        <v>4</v>
      </c>
      <c r="E136" s="24">
        <v>3207846</v>
      </c>
      <c r="F136" s="24">
        <v>759501</v>
      </c>
      <c r="G136" s="24">
        <v>346897</v>
      </c>
      <c r="H136" s="24">
        <v>275608</v>
      </c>
      <c r="I136" s="24">
        <v>830789</v>
      </c>
      <c r="J136" s="24">
        <v>0</v>
      </c>
      <c r="K136" s="25">
        <v>0</v>
      </c>
    </row>
    <row r="137" spans="1:11" s="21" customFormat="1" ht="13.5" customHeight="1">
      <c r="A137" s="29">
        <v>900001</v>
      </c>
      <c r="B137" s="30" t="s">
        <v>13</v>
      </c>
      <c r="C137" s="31">
        <v>1200000</v>
      </c>
      <c r="D137" s="24">
        <v>4</v>
      </c>
      <c r="E137" s="24">
        <v>4166314</v>
      </c>
      <c r="F137" s="24">
        <v>1040075</v>
      </c>
      <c r="G137" s="24">
        <v>275360</v>
      </c>
      <c r="H137" s="24">
        <v>2523331</v>
      </c>
      <c r="I137" s="24">
        <v>404285</v>
      </c>
      <c r="J137" s="24">
        <v>1612181</v>
      </c>
      <c r="K137" s="25">
        <v>0</v>
      </c>
    </row>
    <row r="138" spans="1:11" s="21" customFormat="1" ht="13.5" customHeight="1">
      <c r="A138" s="29">
        <v>1200001</v>
      </c>
      <c r="B138" s="30" t="s">
        <v>13</v>
      </c>
      <c r="C138" s="31">
        <v>1500000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5">
        <v>0</v>
      </c>
    </row>
    <row r="139" spans="1:11" s="21" customFormat="1" ht="13.5" customHeight="1">
      <c r="A139" s="29">
        <v>1500001</v>
      </c>
      <c r="B139" s="30" t="s">
        <v>13</v>
      </c>
      <c r="C139" s="31">
        <v>1800000</v>
      </c>
      <c r="D139" s="24">
        <v>1</v>
      </c>
      <c r="E139" s="24">
        <v>1594641</v>
      </c>
      <c r="F139" s="24">
        <v>398660</v>
      </c>
      <c r="G139" s="24">
        <v>36477</v>
      </c>
      <c r="H139" s="24">
        <v>102997</v>
      </c>
      <c r="I139" s="24">
        <v>332140</v>
      </c>
      <c r="J139" s="24">
        <v>0</v>
      </c>
      <c r="K139" s="25">
        <v>0</v>
      </c>
    </row>
    <row r="140" spans="1:11" s="21" customFormat="1" ht="13.5" customHeight="1">
      <c r="A140" s="29">
        <v>1800001</v>
      </c>
      <c r="B140" s="30" t="s">
        <v>13</v>
      </c>
      <c r="C140" s="31">
        <v>2100000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5">
        <v>0</v>
      </c>
    </row>
    <row r="141" spans="1:11" s="21" customFormat="1" ht="13.5" customHeight="1">
      <c r="A141" s="29">
        <v>2100001</v>
      </c>
      <c r="B141" s="30" t="s">
        <v>13</v>
      </c>
      <c r="C141" s="31">
        <v>2400000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5">
        <v>0</v>
      </c>
    </row>
    <row r="142" spans="1:11" s="21" customFormat="1" ht="13.5" customHeight="1">
      <c r="A142" s="29">
        <v>2400001</v>
      </c>
      <c r="B142" s="30" t="s">
        <v>13</v>
      </c>
      <c r="C142" s="31">
        <v>2700000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5">
        <v>0</v>
      </c>
    </row>
    <row r="143" spans="1:11" s="21" customFormat="1" ht="13.5" customHeight="1">
      <c r="A143" s="29">
        <v>2700001</v>
      </c>
      <c r="B143" s="30" t="s">
        <v>13</v>
      </c>
      <c r="C143" s="31">
        <v>3000000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5">
        <v>0</v>
      </c>
    </row>
    <row r="144" spans="1:11" s="21" customFormat="1" ht="13.5" customHeight="1">
      <c r="A144" s="29">
        <v>3000001</v>
      </c>
      <c r="B144" s="30" t="s">
        <v>13</v>
      </c>
      <c r="C144" s="31">
        <v>3500000</v>
      </c>
      <c r="D144" s="24">
        <v>1</v>
      </c>
      <c r="E144" s="24">
        <v>3255733</v>
      </c>
      <c r="F144" s="24">
        <v>805365</v>
      </c>
      <c r="G144" s="24">
        <v>172948</v>
      </c>
      <c r="H144" s="24">
        <v>370862</v>
      </c>
      <c r="I144" s="24">
        <v>607452</v>
      </c>
      <c r="J144" s="24">
        <v>0</v>
      </c>
      <c r="K144" s="25">
        <v>0</v>
      </c>
    </row>
    <row r="145" spans="1:12" s="21" customFormat="1" ht="13.5" customHeight="1">
      <c r="A145" s="29">
        <v>3500001</v>
      </c>
      <c r="B145" s="30" t="s">
        <v>13</v>
      </c>
      <c r="C145" s="31">
        <v>4000000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5">
        <v>0</v>
      </c>
    </row>
    <row r="146" spans="1:12" s="21" customFormat="1" ht="13.5" customHeight="1">
      <c r="A146" s="29">
        <v>4000001</v>
      </c>
      <c r="B146" s="30" t="s">
        <v>13</v>
      </c>
      <c r="C146" s="31">
        <v>4600000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5">
        <v>0</v>
      </c>
    </row>
    <row r="147" spans="1:12" s="21" customFormat="1" ht="13.5" customHeight="1">
      <c r="A147" s="29">
        <v>4600001</v>
      </c>
      <c r="B147" s="30" t="s">
        <v>13</v>
      </c>
      <c r="C147" s="31">
        <v>5200000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5">
        <v>0</v>
      </c>
    </row>
    <row r="148" spans="1:12" s="21" customFormat="1" ht="13.5" customHeight="1">
      <c r="A148" s="29">
        <v>5200001</v>
      </c>
      <c r="B148" s="30" t="s">
        <v>13</v>
      </c>
      <c r="C148" s="31">
        <v>5800000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5">
        <v>0</v>
      </c>
    </row>
    <row r="149" spans="1:12" s="21" customFormat="1" ht="13.5" customHeight="1">
      <c r="A149" s="29">
        <v>5800001</v>
      </c>
      <c r="B149" s="30" t="s">
        <v>13</v>
      </c>
      <c r="C149" s="31">
        <v>7500000</v>
      </c>
      <c r="D149" s="24">
        <v>1</v>
      </c>
      <c r="E149" s="24">
        <v>5802615</v>
      </c>
      <c r="F149" s="24">
        <v>1450654</v>
      </c>
      <c r="G149" s="24">
        <v>0</v>
      </c>
      <c r="H149" s="24">
        <v>1558</v>
      </c>
      <c r="I149" s="24">
        <v>1449095</v>
      </c>
      <c r="J149" s="24">
        <v>0</v>
      </c>
      <c r="K149" s="25">
        <v>0</v>
      </c>
    </row>
    <row r="150" spans="1:12" s="21" customFormat="1" ht="13.5" customHeight="1" thickBot="1">
      <c r="A150" s="32"/>
      <c r="B150" s="33" t="s">
        <v>14</v>
      </c>
      <c r="C150" s="34">
        <v>7500000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6">
        <v>0</v>
      </c>
    </row>
    <row r="151" spans="1:12" s="21" customFormat="1" ht="13.5" customHeight="1" thickTop="1" thickBot="1">
      <c r="A151" s="105" t="s">
        <v>15</v>
      </c>
      <c r="B151" s="106"/>
      <c r="C151" s="107"/>
      <c r="D151" s="37">
        <f t="shared" ref="D151:K151" si="3">SUM(D119:D150)</f>
        <v>63287</v>
      </c>
      <c r="E151" s="37">
        <f t="shared" si="3"/>
        <v>652214363</v>
      </c>
      <c r="F151" s="37">
        <f t="shared" si="3"/>
        <v>137209703</v>
      </c>
      <c r="G151" s="37">
        <f t="shared" si="3"/>
        <v>55800660</v>
      </c>
      <c r="H151" s="37">
        <f t="shared" si="3"/>
        <v>103561265</v>
      </c>
      <c r="I151" s="37">
        <f t="shared" si="3"/>
        <v>117934987</v>
      </c>
      <c r="J151" s="37">
        <f t="shared" si="3"/>
        <v>28485308</v>
      </c>
      <c r="K151" s="38">
        <f t="shared" si="3"/>
        <v>874764880</v>
      </c>
    </row>
    <row r="152" spans="1:12" s="72" customFormat="1" ht="13.5" customHeight="1" thickTop="1">
      <c r="A152" s="70"/>
      <c r="B152" s="71"/>
      <c r="C152" s="70"/>
      <c r="D152" s="71"/>
      <c r="E152" s="71"/>
      <c r="F152" s="71"/>
      <c r="G152" s="71"/>
      <c r="H152" s="71"/>
      <c r="I152" s="71"/>
      <c r="J152" s="71"/>
      <c r="K152" s="71"/>
      <c r="L152" s="71"/>
    </row>
    <row r="153" spans="1:12" s="72" customFormat="1" ht="13.5" customHeight="1">
      <c r="A153" s="70"/>
      <c r="B153" s="71"/>
      <c r="C153" s="70"/>
      <c r="D153" s="71"/>
      <c r="E153" s="71"/>
      <c r="F153" s="71"/>
      <c r="G153" s="71"/>
      <c r="H153" s="71"/>
      <c r="I153" s="71"/>
      <c r="J153" s="71"/>
      <c r="K153" s="70"/>
    </row>
  </sheetData>
  <mergeCells count="24">
    <mergeCell ref="A2:K2"/>
    <mergeCell ref="A4:C4"/>
    <mergeCell ref="A5:C5"/>
    <mergeCell ref="A6:C6"/>
    <mergeCell ref="A7:C7"/>
    <mergeCell ref="A78:K78"/>
    <mergeCell ref="A75:C75"/>
    <mergeCell ref="A40:K40"/>
    <mergeCell ref="A45:C45"/>
    <mergeCell ref="A37:C37"/>
    <mergeCell ref="A42:C42"/>
    <mergeCell ref="A43:C43"/>
    <mergeCell ref="A44:C44"/>
    <mergeCell ref="A116:K116"/>
    <mergeCell ref="A80:C80"/>
    <mergeCell ref="A81:C81"/>
    <mergeCell ref="A82:C82"/>
    <mergeCell ref="A83:C83"/>
    <mergeCell ref="A113:C113"/>
    <mergeCell ref="A118:C118"/>
    <mergeCell ref="A119:C119"/>
    <mergeCell ref="A120:C120"/>
    <mergeCell ref="A121:C121"/>
    <mergeCell ref="A151:C151"/>
  </mergeCells>
  <printOptions horizontalCentered="1"/>
  <pageMargins left="0.23622047244094491" right="0.23622047244094491" top="0.23622047244094491" bottom="0.43307086614173229" header="0.19685039370078741" footer="0.19685039370078741"/>
  <pageSetup paperSize="9" orientation="landscape" r:id="rId1"/>
  <headerFooter>
    <oddFooter>&amp;C22/01/2015&amp;RTAXIS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136"/>
  <sheetViews>
    <sheetView workbookViewId="0">
      <pane ySplit="3" topLeftCell="A58" activePane="bottomLeft" state="frozen"/>
      <selection pane="bottomLeft" activeCell="I79" sqref="I79"/>
    </sheetView>
  </sheetViews>
  <sheetFormatPr defaultRowHeight="12.75"/>
  <cols>
    <col min="1" max="1" width="8.7109375" style="44" customWidth="1"/>
    <col min="2" max="2" width="12.7109375" style="45" customWidth="1"/>
    <col min="3" max="3" width="17.7109375" style="43" customWidth="1"/>
    <col min="4" max="4" width="2.7109375" style="42" customWidth="1"/>
    <col min="5" max="5" width="8.7109375" style="44" customWidth="1"/>
    <col min="6" max="6" width="12.7109375" style="45" customWidth="1"/>
    <col min="7" max="7" width="17.7109375" style="43" customWidth="1"/>
    <col min="8" max="8" width="2.7109375" style="42" customWidth="1"/>
    <col min="9" max="9" width="8.7109375" style="44" customWidth="1"/>
    <col min="10" max="10" width="12.7109375" style="45" customWidth="1"/>
    <col min="11" max="11" width="17.7109375" style="43" customWidth="1"/>
    <col min="12" max="12" width="2.7109375" style="42" customWidth="1"/>
    <col min="13" max="13" width="8.7109375" style="44" customWidth="1"/>
    <col min="14" max="14" width="12.7109375" style="45" customWidth="1"/>
    <col min="15" max="15" width="17.7109375" style="43" customWidth="1"/>
    <col min="16" max="16" width="2.7109375" style="42" customWidth="1"/>
    <col min="17" max="17" width="8.7109375" style="44" customWidth="1"/>
    <col min="18" max="18" width="12.7109375" style="45" customWidth="1"/>
    <col min="19" max="19" width="17.7109375" style="43" customWidth="1"/>
    <col min="20" max="265" width="9.140625" style="42"/>
    <col min="266" max="266" width="18.42578125" style="42" customWidth="1"/>
    <col min="267" max="267" width="29.42578125" style="42" customWidth="1"/>
    <col min="268" max="268" width="34.42578125" style="42" customWidth="1"/>
    <col min="269" max="521" width="9.140625" style="42"/>
    <col min="522" max="522" width="18.42578125" style="42" customWidth="1"/>
    <col min="523" max="523" width="29.42578125" style="42" customWidth="1"/>
    <col min="524" max="524" width="34.42578125" style="42" customWidth="1"/>
    <col min="525" max="777" width="9.140625" style="42"/>
    <col min="778" max="778" width="18.42578125" style="42" customWidth="1"/>
    <col min="779" max="779" width="29.42578125" style="42" customWidth="1"/>
    <col min="780" max="780" width="34.42578125" style="42" customWidth="1"/>
    <col min="781" max="1033" width="9.140625" style="42"/>
    <col min="1034" max="1034" width="18.42578125" style="42" customWidth="1"/>
    <col min="1035" max="1035" width="29.42578125" style="42" customWidth="1"/>
    <col min="1036" max="1036" width="34.42578125" style="42" customWidth="1"/>
    <col min="1037" max="1289" width="9.140625" style="42"/>
    <col min="1290" max="1290" width="18.42578125" style="42" customWidth="1"/>
    <col min="1291" max="1291" width="29.42578125" style="42" customWidth="1"/>
    <col min="1292" max="1292" width="34.42578125" style="42" customWidth="1"/>
    <col min="1293" max="1545" width="9.140625" style="42"/>
    <col min="1546" max="1546" width="18.42578125" style="42" customWidth="1"/>
    <col min="1547" max="1547" width="29.42578125" style="42" customWidth="1"/>
    <col min="1548" max="1548" width="34.42578125" style="42" customWidth="1"/>
    <col min="1549" max="1801" width="9.140625" style="42"/>
    <col min="1802" max="1802" width="18.42578125" style="42" customWidth="1"/>
    <col min="1803" max="1803" width="29.42578125" style="42" customWidth="1"/>
    <col min="1804" max="1804" width="34.42578125" style="42" customWidth="1"/>
    <col min="1805" max="2057" width="9.140625" style="42"/>
    <col min="2058" max="2058" width="18.42578125" style="42" customWidth="1"/>
    <col min="2059" max="2059" width="29.42578125" style="42" customWidth="1"/>
    <col min="2060" max="2060" width="34.42578125" style="42" customWidth="1"/>
    <col min="2061" max="2313" width="9.140625" style="42"/>
    <col min="2314" max="2314" width="18.42578125" style="42" customWidth="1"/>
    <col min="2315" max="2315" width="29.42578125" style="42" customWidth="1"/>
    <col min="2316" max="2316" width="34.42578125" style="42" customWidth="1"/>
    <col min="2317" max="2569" width="9.140625" style="42"/>
    <col min="2570" max="2570" width="18.42578125" style="42" customWidth="1"/>
    <col min="2571" max="2571" width="29.42578125" style="42" customWidth="1"/>
    <col min="2572" max="2572" width="34.42578125" style="42" customWidth="1"/>
    <col min="2573" max="2825" width="9.140625" style="42"/>
    <col min="2826" max="2826" width="18.42578125" style="42" customWidth="1"/>
    <col min="2827" max="2827" width="29.42578125" style="42" customWidth="1"/>
    <col min="2828" max="2828" width="34.42578125" style="42" customWidth="1"/>
    <col min="2829" max="3081" width="9.140625" style="42"/>
    <col min="3082" max="3082" width="18.42578125" style="42" customWidth="1"/>
    <col min="3083" max="3083" width="29.42578125" style="42" customWidth="1"/>
    <col min="3084" max="3084" width="34.42578125" style="42" customWidth="1"/>
    <col min="3085" max="3337" width="9.140625" style="42"/>
    <col min="3338" max="3338" width="18.42578125" style="42" customWidth="1"/>
    <col min="3339" max="3339" width="29.42578125" style="42" customWidth="1"/>
    <col min="3340" max="3340" width="34.42578125" style="42" customWidth="1"/>
    <col min="3341" max="3593" width="9.140625" style="42"/>
    <col min="3594" max="3594" width="18.42578125" style="42" customWidth="1"/>
    <col min="3595" max="3595" width="29.42578125" style="42" customWidth="1"/>
    <col min="3596" max="3596" width="34.42578125" style="42" customWidth="1"/>
    <col min="3597" max="3849" width="9.140625" style="42"/>
    <col min="3850" max="3850" width="18.42578125" style="42" customWidth="1"/>
    <col min="3851" max="3851" width="29.42578125" style="42" customWidth="1"/>
    <col min="3852" max="3852" width="34.42578125" style="42" customWidth="1"/>
    <col min="3853" max="4105" width="9.140625" style="42"/>
    <col min="4106" max="4106" width="18.42578125" style="42" customWidth="1"/>
    <col min="4107" max="4107" width="29.42578125" style="42" customWidth="1"/>
    <col min="4108" max="4108" width="34.42578125" style="42" customWidth="1"/>
    <col min="4109" max="4361" width="9.140625" style="42"/>
    <col min="4362" max="4362" width="18.42578125" style="42" customWidth="1"/>
    <col min="4363" max="4363" width="29.42578125" style="42" customWidth="1"/>
    <col min="4364" max="4364" width="34.42578125" style="42" customWidth="1"/>
    <col min="4365" max="4617" width="9.140625" style="42"/>
    <col min="4618" max="4618" width="18.42578125" style="42" customWidth="1"/>
    <col min="4619" max="4619" width="29.42578125" style="42" customWidth="1"/>
    <col min="4620" max="4620" width="34.42578125" style="42" customWidth="1"/>
    <col min="4621" max="4873" width="9.140625" style="42"/>
    <col min="4874" max="4874" width="18.42578125" style="42" customWidth="1"/>
    <col min="4875" max="4875" width="29.42578125" style="42" customWidth="1"/>
    <col min="4876" max="4876" width="34.42578125" style="42" customWidth="1"/>
    <col min="4877" max="5129" width="9.140625" style="42"/>
    <col min="5130" max="5130" width="18.42578125" style="42" customWidth="1"/>
    <col min="5131" max="5131" width="29.42578125" style="42" customWidth="1"/>
    <col min="5132" max="5132" width="34.42578125" style="42" customWidth="1"/>
    <col min="5133" max="5385" width="9.140625" style="42"/>
    <col min="5386" max="5386" width="18.42578125" style="42" customWidth="1"/>
    <col min="5387" max="5387" width="29.42578125" style="42" customWidth="1"/>
    <col min="5388" max="5388" width="34.42578125" style="42" customWidth="1"/>
    <col min="5389" max="5641" width="9.140625" style="42"/>
    <col min="5642" max="5642" width="18.42578125" style="42" customWidth="1"/>
    <col min="5643" max="5643" width="29.42578125" style="42" customWidth="1"/>
    <col min="5644" max="5644" width="34.42578125" style="42" customWidth="1"/>
    <col min="5645" max="5897" width="9.140625" style="42"/>
    <col min="5898" max="5898" width="18.42578125" style="42" customWidth="1"/>
    <col min="5899" max="5899" width="29.42578125" style="42" customWidth="1"/>
    <col min="5900" max="5900" width="34.42578125" style="42" customWidth="1"/>
    <col min="5901" max="6153" width="9.140625" style="42"/>
    <col min="6154" max="6154" width="18.42578125" style="42" customWidth="1"/>
    <col min="6155" max="6155" width="29.42578125" style="42" customWidth="1"/>
    <col min="6156" max="6156" width="34.42578125" style="42" customWidth="1"/>
    <col min="6157" max="6409" width="9.140625" style="42"/>
    <col min="6410" max="6410" width="18.42578125" style="42" customWidth="1"/>
    <col min="6411" max="6411" width="29.42578125" style="42" customWidth="1"/>
    <col min="6412" max="6412" width="34.42578125" style="42" customWidth="1"/>
    <col min="6413" max="6665" width="9.140625" style="42"/>
    <col min="6666" max="6666" width="18.42578125" style="42" customWidth="1"/>
    <col min="6667" max="6667" width="29.42578125" style="42" customWidth="1"/>
    <col min="6668" max="6668" width="34.42578125" style="42" customWidth="1"/>
    <col min="6669" max="6921" width="9.140625" style="42"/>
    <col min="6922" max="6922" width="18.42578125" style="42" customWidth="1"/>
    <col min="6923" max="6923" width="29.42578125" style="42" customWidth="1"/>
    <col min="6924" max="6924" width="34.42578125" style="42" customWidth="1"/>
    <col min="6925" max="7177" width="9.140625" style="42"/>
    <col min="7178" max="7178" width="18.42578125" style="42" customWidth="1"/>
    <col min="7179" max="7179" width="29.42578125" style="42" customWidth="1"/>
    <col min="7180" max="7180" width="34.42578125" style="42" customWidth="1"/>
    <col min="7181" max="7433" width="9.140625" style="42"/>
    <col min="7434" max="7434" width="18.42578125" style="42" customWidth="1"/>
    <col min="7435" max="7435" width="29.42578125" style="42" customWidth="1"/>
    <col min="7436" max="7436" width="34.42578125" style="42" customWidth="1"/>
    <col min="7437" max="7689" width="9.140625" style="42"/>
    <col min="7690" max="7690" width="18.42578125" style="42" customWidth="1"/>
    <col min="7691" max="7691" width="29.42578125" style="42" customWidth="1"/>
    <col min="7692" max="7692" width="34.42578125" style="42" customWidth="1"/>
    <col min="7693" max="7945" width="9.140625" style="42"/>
    <col min="7946" max="7946" width="18.42578125" style="42" customWidth="1"/>
    <col min="7947" max="7947" width="29.42578125" style="42" customWidth="1"/>
    <col min="7948" max="7948" width="34.42578125" style="42" customWidth="1"/>
    <col min="7949" max="8201" width="9.140625" style="42"/>
    <col min="8202" max="8202" width="18.42578125" style="42" customWidth="1"/>
    <col min="8203" max="8203" width="29.42578125" style="42" customWidth="1"/>
    <col min="8204" max="8204" width="34.42578125" style="42" customWidth="1"/>
    <col min="8205" max="8457" width="9.140625" style="42"/>
    <col min="8458" max="8458" width="18.42578125" style="42" customWidth="1"/>
    <col min="8459" max="8459" width="29.42578125" style="42" customWidth="1"/>
    <col min="8460" max="8460" width="34.42578125" style="42" customWidth="1"/>
    <col min="8461" max="8713" width="9.140625" style="42"/>
    <col min="8714" max="8714" width="18.42578125" style="42" customWidth="1"/>
    <col min="8715" max="8715" width="29.42578125" style="42" customWidth="1"/>
    <col min="8716" max="8716" width="34.42578125" style="42" customWidth="1"/>
    <col min="8717" max="8969" width="9.140625" style="42"/>
    <col min="8970" max="8970" width="18.42578125" style="42" customWidth="1"/>
    <col min="8971" max="8971" width="29.42578125" style="42" customWidth="1"/>
    <col min="8972" max="8972" width="34.42578125" style="42" customWidth="1"/>
    <col min="8973" max="9225" width="9.140625" style="42"/>
    <col min="9226" max="9226" width="18.42578125" style="42" customWidth="1"/>
    <col min="9227" max="9227" width="29.42578125" style="42" customWidth="1"/>
    <col min="9228" max="9228" width="34.42578125" style="42" customWidth="1"/>
    <col min="9229" max="9481" width="9.140625" style="42"/>
    <col min="9482" max="9482" width="18.42578125" style="42" customWidth="1"/>
    <col min="9483" max="9483" width="29.42578125" style="42" customWidth="1"/>
    <col min="9484" max="9484" width="34.42578125" style="42" customWidth="1"/>
    <col min="9485" max="9737" width="9.140625" style="42"/>
    <col min="9738" max="9738" width="18.42578125" style="42" customWidth="1"/>
    <col min="9739" max="9739" width="29.42578125" style="42" customWidth="1"/>
    <col min="9740" max="9740" width="34.42578125" style="42" customWidth="1"/>
    <col min="9741" max="9993" width="9.140625" style="42"/>
    <col min="9994" max="9994" width="18.42578125" style="42" customWidth="1"/>
    <col min="9995" max="9995" width="29.42578125" style="42" customWidth="1"/>
    <col min="9996" max="9996" width="34.42578125" style="42" customWidth="1"/>
    <col min="9997" max="10249" width="9.140625" style="42"/>
    <col min="10250" max="10250" width="18.42578125" style="42" customWidth="1"/>
    <col min="10251" max="10251" width="29.42578125" style="42" customWidth="1"/>
    <col min="10252" max="10252" width="34.42578125" style="42" customWidth="1"/>
    <col min="10253" max="10505" width="9.140625" style="42"/>
    <col min="10506" max="10506" width="18.42578125" style="42" customWidth="1"/>
    <col min="10507" max="10507" width="29.42578125" style="42" customWidth="1"/>
    <col min="10508" max="10508" width="34.42578125" style="42" customWidth="1"/>
    <col min="10509" max="10761" width="9.140625" style="42"/>
    <col min="10762" max="10762" width="18.42578125" style="42" customWidth="1"/>
    <col min="10763" max="10763" width="29.42578125" style="42" customWidth="1"/>
    <col min="10764" max="10764" width="34.42578125" style="42" customWidth="1"/>
    <col min="10765" max="11017" width="9.140625" style="42"/>
    <col min="11018" max="11018" width="18.42578125" style="42" customWidth="1"/>
    <col min="11019" max="11019" width="29.42578125" style="42" customWidth="1"/>
    <col min="11020" max="11020" width="34.42578125" style="42" customWidth="1"/>
    <col min="11021" max="11273" width="9.140625" style="42"/>
    <col min="11274" max="11274" width="18.42578125" style="42" customWidth="1"/>
    <col min="11275" max="11275" width="29.42578125" style="42" customWidth="1"/>
    <col min="11276" max="11276" width="34.42578125" style="42" customWidth="1"/>
    <col min="11277" max="11529" width="9.140625" style="42"/>
    <col min="11530" max="11530" width="18.42578125" style="42" customWidth="1"/>
    <col min="11531" max="11531" width="29.42578125" style="42" customWidth="1"/>
    <col min="11532" max="11532" width="34.42578125" style="42" customWidth="1"/>
    <col min="11533" max="11785" width="9.140625" style="42"/>
    <col min="11786" max="11786" width="18.42578125" style="42" customWidth="1"/>
    <col min="11787" max="11787" width="29.42578125" style="42" customWidth="1"/>
    <col min="11788" max="11788" width="34.42578125" style="42" customWidth="1"/>
    <col min="11789" max="12041" width="9.140625" style="42"/>
    <col min="12042" max="12042" width="18.42578125" style="42" customWidth="1"/>
    <col min="12043" max="12043" width="29.42578125" style="42" customWidth="1"/>
    <col min="12044" max="12044" width="34.42578125" style="42" customWidth="1"/>
    <col min="12045" max="12297" width="9.140625" style="42"/>
    <col min="12298" max="12298" width="18.42578125" style="42" customWidth="1"/>
    <col min="12299" max="12299" width="29.42578125" style="42" customWidth="1"/>
    <col min="12300" max="12300" width="34.42578125" style="42" customWidth="1"/>
    <col min="12301" max="12553" width="9.140625" style="42"/>
    <col min="12554" max="12554" width="18.42578125" style="42" customWidth="1"/>
    <col min="12555" max="12555" width="29.42578125" style="42" customWidth="1"/>
    <col min="12556" max="12556" width="34.42578125" style="42" customWidth="1"/>
    <col min="12557" max="12809" width="9.140625" style="42"/>
    <col min="12810" max="12810" width="18.42578125" style="42" customWidth="1"/>
    <col min="12811" max="12811" width="29.42578125" style="42" customWidth="1"/>
    <col min="12812" max="12812" width="34.42578125" style="42" customWidth="1"/>
    <col min="12813" max="13065" width="9.140625" style="42"/>
    <col min="13066" max="13066" width="18.42578125" style="42" customWidth="1"/>
    <col min="13067" max="13067" width="29.42578125" style="42" customWidth="1"/>
    <col min="13068" max="13068" width="34.42578125" style="42" customWidth="1"/>
    <col min="13069" max="13321" width="9.140625" style="42"/>
    <col min="13322" max="13322" width="18.42578125" style="42" customWidth="1"/>
    <col min="13323" max="13323" width="29.42578125" style="42" customWidth="1"/>
    <col min="13324" max="13324" width="34.42578125" style="42" customWidth="1"/>
    <col min="13325" max="13577" width="9.140625" style="42"/>
    <col min="13578" max="13578" width="18.42578125" style="42" customWidth="1"/>
    <col min="13579" max="13579" width="29.42578125" style="42" customWidth="1"/>
    <col min="13580" max="13580" width="34.42578125" style="42" customWidth="1"/>
    <col min="13581" max="13833" width="9.140625" style="42"/>
    <col min="13834" max="13834" width="18.42578125" style="42" customWidth="1"/>
    <col min="13835" max="13835" width="29.42578125" style="42" customWidth="1"/>
    <col min="13836" max="13836" width="34.42578125" style="42" customWidth="1"/>
    <col min="13837" max="14089" width="9.140625" style="42"/>
    <col min="14090" max="14090" width="18.42578125" style="42" customWidth="1"/>
    <col min="14091" max="14091" width="29.42578125" style="42" customWidth="1"/>
    <col min="14092" max="14092" width="34.42578125" style="42" customWidth="1"/>
    <col min="14093" max="14345" width="9.140625" style="42"/>
    <col min="14346" max="14346" width="18.42578125" style="42" customWidth="1"/>
    <col min="14347" max="14347" width="29.42578125" style="42" customWidth="1"/>
    <col min="14348" max="14348" width="34.42578125" style="42" customWidth="1"/>
    <col min="14349" max="14601" width="9.140625" style="42"/>
    <col min="14602" max="14602" width="18.42578125" style="42" customWidth="1"/>
    <col min="14603" max="14603" width="29.42578125" style="42" customWidth="1"/>
    <col min="14604" max="14604" width="34.42578125" style="42" customWidth="1"/>
    <col min="14605" max="14857" width="9.140625" style="42"/>
    <col min="14858" max="14858" width="18.42578125" style="42" customWidth="1"/>
    <col min="14859" max="14859" width="29.42578125" style="42" customWidth="1"/>
    <col min="14860" max="14860" width="34.42578125" style="42" customWidth="1"/>
    <col min="14861" max="15113" width="9.140625" style="42"/>
    <col min="15114" max="15114" width="18.42578125" style="42" customWidth="1"/>
    <col min="15115" max="15115" width="29.42578125" style="42" customWidth="1"/>
    <col min="15116" max="15116" width="34.42578125" style="42" customWidth="1"/>
    <col min="15117" max="15369" width="9.140625" style="42"/>
    <col min="15370" max="15370" width="18.42578125" style="42" customWidth="1"/>
    <col min="15371" max="15371" width="29.42578125" style="42" customWidth="1"/>
    <col min="15372" max="15372" width="34.42578125" style="42" customWidth="1"/>
    <col min="15373" max="15625" width="9.140625" style="42"/>
    <col min="15626" max="15626" width="18.42578125" style="42" customWidth="1"/>
    <col min="15627" max="15627" width="29.42578125" style="42" customWidth="1"/>
    <col min="15628" max="15628" width="34.42578125" style="42" customWidth="1"/>
    <col min="15629" max="15881" width="9.140625" style="42"/>
    <col min="15882" max="15882" width="18.42578125" style="42" customWidth="1"/>
    <col min="15883" max="15883" width="29.42578125" style="42" customWidth="1"/>
    <col min="15884" max="15884" width="34.42578125" style="42" customWidth="1"/>
    <col min="15885" max="16137" width="9.140625" style="42"/>
    <col min="16138" max="16138" width="18.42578125" style="42" customWidth="1"/>
    <col min="16139" max="16139" width="29.42578125" style="42" customWidth="1"/>
    <col min="16140" max="16140" width="34.42578125" style="42" customWidth="1"/>
    <col min="16141" max="16384" width="9.140625" style="42"/>
  </cols>
  <sheetData>
    <row r="1" spans="1:19" ht="50.1" customHeight="1" thickTop="1" thickBot="1">
      <c r="A1" s="108" t="s">
        <v>46</v>
      </c>
      <c r="B1" s="109"/>
      <c r="C1" s="110"/>
      <c r="E1" s="108" t="s">
        <v>43</v>
      </c>
      <c r="F1" s="109"/>
      <c r="G1" s="110"/>
      <c r="I1" s="114" t="s">
        <v>42</v>
      </c>
      <c r="J1" s="114"/>
      <c r="K1" s="114"/>
      <c r="M1" s="108" t="s">
        <v>29</v>
      </c>
      <c r="N1" s="109"/>
      <c r="O1" s="110"/>
      <c r="Q1" s="114" t="s">
        <v>23</v>
      </c>
      <c r="R1" s="114"/>
      <c r="S1" s="114"/>
    </row>
    <row r="2" spans="1:19" s="57" customFormat="1" ht="30" customHeight="1" thickTop="1" thickBot="1">
      <c r="A2" s="111" t="s">
        <v>32</v>
      </c>
      <c r="B2" s="112"/>
      <c r="C2" s="113"/>
      <c r="E2" s="111" t="s">
        <v>31</v>
      </c>
      <c r="F2" s="112"/>
      <c r="G2" s="113"/>
      <c r="I2" s="115" t="s">
        <v>28</v>
      </c>
      <c r="J2" s="115"/>
      <c r="K2" s="115"/>
      <c r="M2" s="111" t="s">
        <v>30</v>
      </c>
      <c r="N2" s="112"/>
      <c r="O2" s="113"/>
      <c r="Q2" s="115" t="s">
        <v>24</v>
      </c>
      <c r="R2" s="115"/>
      <c r="S2" s="115"/>
    </row>
    <row r="3" spans="1:19" s="57" customFormat="1" ht="30" customHeight="1" thickTop="1" thickBot="1">
      <c r="A3" s="46" t="s">
        <v>25</v>
      </c>
      <c r="B3" s="47" t="s">
        <v>26</v>
      </c>
      <c r="C3" s="47" t="s">
        <v>27</v>
      </c>
      <c r="E3" s="46" t="s">
        <v>25</v>
      </c>
      <c r="F3" s="47" t="s">
        <v>26</v>
      </c>
      <c r="G3" s="47" t="s">
        <v>27</v>
      </c>
      <c r="I3" s="46" t="s">
        <v>25</v>
      </c>
      <c r="J3" s="47" t="s">
        <v>26</v>
      </c>
      <c r="K3" s="47" t="s">
        <v>27</v>
      </c>
      <c r="M3" s="46" t="s">
        <v>25</v>
      </c>
      <c r="N3" s="47" t="s">
        <v>26</v>
      </c>
      <c r="O3" s="47" t="s">
        <v>27</v>
      </c>
      <c r="Q3" s="46" t="s">
        <v>25</v>
      </c>
      <c r="R3" s="47" t="s">
        <v>26</v>
      </c>
      <c r="S3" s="47" t="s">
        <v>27</v>
      </c>
    </row>
    <row r="4" spans="1:19" ht="13.5" thickTop="1">
      <c r="A4" s="48">
        <v>1</v>
      </c>
      <c r="B4" s="49">
        <v>12734</v>
      </c>
      <c r="C4" s="50">
        <v>6403536555</v>
      </c>
      <c r="E4" s="48">
        <v>1</v>
      </c>
      <c r="F4" s="49">
        <v>9970</v>
      </c>
      <c r="G4" s="50">
        <v>838285522</v>
      </c>
      <c r="I4" s="48">
        <v>1</v>
      </c>
      <c r="J4" s="49">
        <v>72034</v>
      </c>
      <c r="K4" s="50">
        <v>2102099357</v>
      </c>
      <c r="M4" s="48">
        <v>1</v>
      </c>
      <c r="N4" s="49">
        <v>65</v>
      </c>
      <c r="O4" s="50">
        <v>846812685</v>
      </c>
      <c r="Q4" s="48">
        <v>3</v>
      </c>
      <c r="R4" s="49">
        <v>65</v>
      </c>
      <c r="S4" s="50">
        <v>11614065</v>
      </c>
    </row>
    <row r="5" spans="1:19">
      <c r="A5" s="51">
        <v>2</v>
      </c>
      <c r="B5" s="52">
        <v>821</v>
      </c>
      <c r="C5" s="53">
        <v>92083120</v>
      </c>
      <c r="E5" s="51">
        <v>3</v>
      </c>
      <c r="F5" s="52">
        <v>13123</v>
      </c>
      <c r="G5" s="53">
        <v>1564592118</v>
      </c>
      <c r="I5" s="51">
        <v>3</v>
      </c>
      <c r="J5" s="52">
        <v>45689</v>
      </c>
      <c r="K5" s="53">
        <v>3576696190</v>
      </c>
      <c r="M5" s="51">
        <v>3</v>
      </c>
      <c r="N5" s="52">
        <v>83</v>
      </c>
      <c r="O5" s="53">
        <v>3163671639</v>
      </c>
      <c r="Q5" s="51">
        <v>4</v>
      </c>
      <c r="R5" s="52">
        <v>229</v>
      </c>
      <c r="S5" s="53">
        <v>4249741</v>
      </c>
    </row>
    <row r="6" spans="1:19">
      <c r="A6" s="51">
        <v>3</v>
      </c>
      <c r="B6" s="52">
        <v>25400</v>
      </c>
      <c r="C6" s="53">
        <v>29219697388</v>
      </c>
      <c r="E6" s="51">
        <v>4</v>
      </c>
      <c r="F6" s="52">
        <v>9970</v>
      </c>
      <c r="G6" s="53">
        <v>166592770</v>
      </c>
      <c r="I6" s="51">
        <v>4</v>
      </c>
      <c r="J6" s="52">
        <v>17563</v>
      </c>
      <c r="K6" s="53">
        <v>194594630</v>
      </c>
      <c r="M6" s="51">
        <v>4</v>
      </c>
      <c r="N6" s="52">
        <v>65</v>
      </c>
      <c r="O6" s="53">
        <v>169362537</v>
      </c>
      <c r="Q6" s="51">
        <v>5</v>
      </c>
      <c r="R6" s="52">
        <v>43</v>
      </c>
      <c r="S6" s="53">
        <v>296315</v>
      </c>
    </row>
    <row r="7" spans="1:19">
      <c r="A7" s="51">
        <v>4</v>
      </c>
      <c r="B7" s="52">
        <v>13552</v>
      </c>
      <c r="C7" s="53">
        <v>1326440119</v>
      </c>
      <c r="E7" s="51">
        <v>5</v>
      </c>
      <c r="F7" s="52">
        <v>1332</v>
      </c>
      <c r="G7" s="53">
        <v>1392455</v>
      </c>
      <c r="I7" s="51">
        <v>5</v>
      </c>
      <c r="J7" s="52">
        <v>5627</v>
      </c>
      <c r="K7" s="53">
        <v>4010695</v>
      </c>
      <c r="M7" s="51">
        <v>5</v>
      </c>
      <c r="N7" s="52">
        <v>42</v>
      </c>
      <c r="O7" s="53">
        <v>1460961</v>
      </c>
      <c r="Q7" s="51">
        <v>6</v>
      </c>
      <c r="R7" s="52">
        <v>870</v>
      </c>
      <c r="S7" s="53">
        <v>775491173</v>
      </c>
    </row>
    <row r="8" spans="1:19">
      <c r="A8" s="51">
        <v>5</v>
      </c>
      <c r="B8" s="52">
        <v>6158</v>
      </c>
      <c r="C8" s="53">
        <v>21019318</v>
      </c>
      <c r="E8" s="51">
        <v>6</v>
      </c>
      <c r="F8" s="52">
        <v>1781</v>
      </c>
      <c r="G8" s="53">
        <v>2328109</v>
      </c>
      <c r="I8" s="51">
        <v>8</v>
      </c>
      <c r="J8" s="52">
        <v>66743</v>
      </c>
      <c r="K8" s="53">
        <v>209434417</v>
      </c>
      <c r="M8" s="51">
        <v>6</v>
      </c>
      <c r="N8" s="52">
        <v>73</v>
      </c>
      <c r="O8" s="53">
        <v>1106481</v>
      </c>
      <c r="Q8" s="51">
        <v>7</v>
      </c>
      <c r="R8" s="52">
        <v>3522</v>
      </c>
      <c r="S8" s="53">
        <v>26351182</v>
      </c>
    </row>
    <row r="9" spans="1:19">
      <c r="A9" s="51">
        <v>6</v>
      </c>
      <c r="B9" s="52">
        <v>9757</v>
      </c>
      <c r="C9" s="53">
        <v>40446060</v>
      </c>
      <c r="E9" s="51">
        <v>7</v>
      </c>
      <c r="F9" s="52">
        <v>1781</v>
      </c>
      <c r="G9" s="53">
        <v>465621</v>
      </c>
      <c r="I9" s="51">
        <v>9</v>
      </c>
      <c r="J9" s="52">
        <v>21629</v>
      </c>
      <c r="K9" s="53">
        <v>158932861</v>
      </c>
      <c r="M9" s="51">
        <v>7</v>
      </c>
      <c r="N9" s="52">
        <v>73</v>
      </c>
      <c r="O9" s="53">
        <v>221296</v>
      </c>
      <c r="Q9" s="51">
        <v>11</v>
      </c>
      <c r="R9" s="52">
        <v>551</v>
      </c>
      <c r="S9" s="53">
        <v>53693801</v>
      </c>
    </row>
    <row r="10" spans="1:19">
      <c r="A10" s="51">
        <v>7</v>
      </c>
      <c r="B10" s="52">
        <v>9758</v>
      </c>
      <c r="C10" s="53">
        <v>8089208</v>
      </c>
      <c r="E10" s="51">
        <v>8</v>
      </c>
      <c r="F10" s="52">
        <v>9701</v>
      </c>
      <c r="G10" s="53">
        <v>137401969</v>
      </c>
      <c r="I10" s="51">
        <v>10</v>
      </c>
      <c r="J10" s="52">
        <v>120</v>
      </c>
      <c r="K10" s="53">
        <v>224300</v>
      </c>
      <c r="M10" s="51">
        <v>8</v>
      </c>
      <c r="N10" s="52">
        <v>63</v>
      </c>
      <c r="O10" s="53">
        <v>182004731</v>
      </c>
      <c r="Q10" s="51">
        <v>12</v>
      </c>
      <c r="R10" s="52">
        <v>3520</v>
      </c>
      <c r="S10" s="53">
        <v>131743431</v>
      </c>
    </row>
    <row r="11" spans="1:19">
      <c r="A11" s="51">
        <v>8</v>
      </c>
      <c r="B11" s="52">
        <v>13295</v>
      </c>
      <c r="C11" s="53">
        <v>1403977040</v>
      </c>
      <c r="E11" s="51">
        <v>9</v>
      </c>
      <c r="F11" s="52">
        <v>4616</v>
      </c>
      <c r="G11" s="53">
        <v>45132749</v>
      </c>
      <c r="I11" s="51">
        <v>11</v>
      </c>
      <c r="J11" s="52">
        <v>53293</v>
      </c>
      <c r="K11" s="53">
        <v>208187767</v>
      </c>
      <c r="M11" s="51">
        <v>9</v>
      </c>
      <c r="N11" s="52">
        <v>64</v>
      </c>
      <c r="O11" s="53">
        <v>12972143</v>
      </c>
      <c r="Q11" s="51">
        <v>13</v>
      </c>
      <c r="R11" s="52">
        <v>4281</v>
      </c>
      <c r="S11" s="53">
        <v>200364389</v>
      </c>
    </row>
    <row r="12" spans="1:19">
      <c r="A12" s="51">
        <v>9</v>
      </c>
      <c r="B12" s="52">
        <v>12205</v>
      </c>
      <c r="C12" s="53">
        <v>411735379</v>
      </c>
      <c r="E12" s="51">
        <v>11</v>
      </c>
      <c r="F12" s="52">
        <v>5685</v>
      </c>
      <c r="G12" s="53">
        <v>54028041</v>
      </c>
      <c r="I12" s="51">
        <v>12</v>
      </c>
      <c r="J12" s="52">
        <v>33993</v>
      </c>
      <c r="K12" s="53">
        <v>115407213</v>
      </c>
      <c r="M12" s="51">
        <v>11</v>
      </c>
      <c r="N12" s="52">
        <v>40</v>
      </c>
      <c r="O12" s="53">
        <v>32965773</v>
      </c>
      <c r="Q12" s="51">
        <v>14</v>
      </c>
      <c r="R12" s="52">
        <v>793</v>
      </c>
      <c r="S12" s="53">
        <v>15782962</v>
      </c>
    </row>
    <row r="13" spans="1:19">
      <c r="A13" s="51">
        <v>11</v>
      </c>
      <c r="B13" s="52">
        <v>7331</v>
      </c>
      <c r="C13" s="53">
        <v>310381586</v>
      </c>
      <c r="E13" s="51">
        <v>12</v>
      </c>
      <c r="F13" s="52">
        <v>7537</v>
      </c>
      <c r="G13" s="53">
        <v>68798791</v>
      </c>
      <c r="I13" s="51">
        <v>13</v>
      </c>
      <c r="J13" s="52">
        <v>2398</v>
      </c>
      <c r="K13" s="53">
        <v>215895</v>
      </c>
      <c r="M13" s="51">
        <v>12</v>
      </c>
      <c r="N13" s="52">
        <v>58</v>
      </c>
      <c r="O13" s="53">
        <v>499871541</v>
      </c>
      <c r="Q13" s="51">
        <v>15</v>
      </c>
      <c r="R13" s="52">
        <v>4068</v>
      </c>
      <c r="S13" s="53">
        <v>6912234</v>
      </c>
    </row>
    <row r="14" spans="1:19">
      <c r="A14" s="51">
        <v>12</v>
      </c>
      <c r="B14" s="52">
        <v>14207</v>
      </c>
      <c r="C14" s="53">
        <v>792974757</v>
      </c>
      <c r="E14" s="51">
        <v>13</v>
      </c>
      <c r="F14" s="52">
        <v>409</v>
      </c>
      <c r="G14" s="53">
        <v>70606</v>
      </c>
      <c r="I14" s="51">
        <v>14</v>
      </c>
      <c r="J14" s="52">
        <v>60044</v>
      </c>
      <c r="K14" s="53">
        <v>170304716</v>
      </c>
      <c r="M14" s="51">
        <v>13</v>
      </c>
      <c r="N14" s="52">
        <v>4</v>
      </c>
      <c r="O14" s="53">
        <v>12404</v>
      </c>
      <c r="Q14" s="51">
        <v>16</v>
      </c>
      <c r="R14" s="52">
        <v>4284</v>
      </c>
      <c r="S14" s="53">
        <v>49037314</v>
      </c>
    </row>
    <row r="15" spans="1:19">
      <c r="A15" s="51">
        <v>13</v>
      </c>
      <c r="B15" s="52">
        <v>597</v>
      </c>
      <c r="C15" s="53">
        <v>206874</v>
      </c>
      <c r="E15" s="51">
        <v>14</v>
      </c>
      <c r="F15" s="52">
        <v>8933</v>
      </c>
      <c r="G15" s="53">
        <v>98908026</v>
      </c>
      <c r="I15" s="51">
        <v>15</v>
      </c>
      <c r="J15" s="52">
        <v>110255</v>
      </c>
      <c r="K15" s="53">
        <v>38490069510</v>
      </c>
      <c r="M15" s="51">
        <v>14</v>
      </c>
      <c r="N15" s="52">
        <v>60</v>
      </c>
      <c r="O15" s="53">
        <v>143750600</v>
      </c>
      <c r="Q15" s="51">
        <v>17</v>
      </c>
      <c r="R15" s="52">
        <v>4931</v>
      </c>
      <c r="S15" s="53">
        <v>9735170</v>
      </c>
    </row>
    <row r="16" spans="1:19">
      <c r="A16" s="51">
        <v>14</v>
      </c>
      <c r="B16" s="52">
        <v>11840</v>
      </c>
      <c r="C16" s="53">
        <v>893226388</v>
      </c>
      <c r="E16" s="51">
        <v>15</v>
      </c>
      <c r="F16" s="52">
        <v>20375</v>
      </c>
      <c r="G16" s="53">
        <v>14124822595</v>
      </c>
      <c r="I16" s="51">
        <v>16</v>
      </c>
      <c r="J16" s="52">
        <v>74017</v>
      </c>
      <c r="K16" s="53">
        <v>3457627143</v>
      </c>
      <c r="M16" s="51">
        <v>15</v>
      </c>
      <c r="N16" s="52">
        <v>145</v>
      </c>
      <c r="O16" s="53">
        <v>32610239107</v>
      </c>
      <c r="Q16" s="51">
        <v>18</v>
      </c>
      <c r="R16" s="52">
        <v>4930</v>
      </c>
      <c r="S16" s="53">
        <v>1947083</v>
      </c>
    </row>
    <row r="17" spans="1:19">
      <c r="A17" s="51">
        <v>15</v>
      </c>
      <c r="B17" s="52">
        <v>35964</v>
      </c>
      <c r="C17" s="53">
        <v>193017862908</v>
      </c>
      <c r="E17" s="51">
        <v>16</v>
      </c>
      <c r="F17" s="52">
        <v>10969</v>
      </c>
      <c r="G17" s="53">
        <v>839608115</v>
      </c>
      <c r="I17" s="51">
        <v>17</v>
      </c>
      <c r="J17" s="52">
        <v>42926</v>
      </c>
      <c r="K17" s="53">
        <v>1185320414</v>
      </c>
      <c r="M17" s="51">
        <v>16</v>
      </c>
      <c r="N17" s="52">
        <v>55</v>
      </c>
      <c r="O17" s="53">
        <v>949546953</v>
      </c>
      <c r="Q17" s="51">
        <v>19</v>
      </c>
      <c r="R17" s="52">
        <v>3380</v>
      </c>
      <c r="S17" s="53">
        <v>12893660</v>
      </c>
    </row>
    <row r="18" spans="1:19">
      <c r="A18" s="51">
        <v>16</v>
      </c>
      <c r="B18" s="52">
        <v>16350</v>
      </c>
      <c r="C18" s="53">
        <v>7552253745</v>
      </c>
      <c r="E18" s="51">
        <v>17</v>
      </c>
      <c r="F18" s="52">
        <v>11594</v>
      </c>
      <c r="G18" s="53">
        <v>687557160</v>
      </c>
      <c r="I18" s="51">
        <v>18</v>
      </c>
      <c r="J18" s="52">
        <v>2527</v>
      </c>
      <c r="K18" s="53">
        <v>14399246</v>
      </c>
      <c r="M18" s="51">
        <v>17</v>
      </c>
      <c r="N18" s="52">
        <v>101</v>
      </c>
      <c r="O18" s="53">
        <v>4569221545</v>
      </c>
      <c r="Q18" s="51">
        <v>20</v>
      </c>
      <c r="R18" s="52">
        <v>281</v>
      </c>
      <c r="S18" s="53">
        <v>2186645</v>
      </c>
    </row>
    <row r="19" spans="1:19">
      <c r="A19" s="51">
        <v>17</v>
      </c>
      <c r="B19" s="52">
        <v>23032</v>
      </c>
      <c r="C19" s="53">
        <v>14934931859</v>
      </c>
      <c r="E19" s="51">
        <v>18</v>
      </c>
      <c r="F19" s="52">
        <v>4683</v>
      </c>
      <c r="G19" s="53">
        <v>14263044</v>
      </c>
      <c r="I19" s="51">
        <v>19</v>
      </c>
      <c r="J19" s="52">
        <v>306</v>
      </c>
      <c r="K19" s="53">
        <v>2749574</v>
      </c>
      <c r="M19" s="51">
        <v>18</v>
      </c>
      <c r="N19" s="52">
        <v>74</v>
      </c>
      <c r="O19" s="53">
        <v>27825010</v>
      </c>
      <c r="Q19" s="51">
        <v>21</v>
      </c>
      <c r="R19" s="52">
        <v>3582</v>
      </c>
      <c r="S19" s="53">
        <v>15077986</v>
      </c>
    </row>
    <row r="20" spans="1:19">
      <c r="A20" s="51">
        <v>18</v>
      </c>
      <c r="B20" s="52">
        <v>12773</v>
      </c>
      <c r="C20" s="53">
        <v>249015411</v>
      </c>
      <c r="E20" s="51">
        <v>19</v>
      </c>
      <c r="F20" s="52">
        <v>567</v>
      </c>
      <c r="G20" s="53">
        <v>10548006</v>
      </c>
      <c r="I20" s="51">
        <v>20</v>
      </c>
      <c r="J20" s="52">
        <v>3783</v>
      </c>
      <c r="K20" s="53">
        <v>17000162</v>
      </c>
      <c r="M20" s="51">
        <v>19</v>
      </c>
      <c r="N20" s="52">
        <v>27</v>
      </c>
      <c r="O20" s="53">
        <v>94661430</v>
      </c>
      <c r="Q20" s="51">
        <v>22</v>
      </c>
      <c r="R20" s="52">
        <v>4181</v>
      </c>
      <c r="S20" s="53">
        <v>35885118</v>
      </c>
    </row>
    <row r="21" spans="1:19">
      <c r="A21" s="51">
        <v>19</v>
      </c>
      <c r="B21" s="52">
        <v>2049</v>
      </c>
      <c r="C21" s="53">
        <v>904957436</v>
      </c>
      <c r="E21" s="51">
        <v>20</v>
      </c>
      <c r="F21" s="52">
        <v>8415</v>
      </c>
      <c r="G21" s="53">
        <v>19409525</v>
      </c>
      <c r="I21" s="51">
        <v>21</v>
      </c>
      <c r="J21" s="52">
        <v>2574</v>
      </c>
      <c r="K21" s="53">
        <v>19715174</v>
      </c>
      <c r="M21" s="51">
        <v>20</v>
      </c>
      <c r="N21" s="52">
        <v>89</v>
      </c>
      <c r="O21" s="53">
        <v>7654485</v>
      </c>
      <c r="Q21" s="51">
        <v>23</v>
      </c>
      <c r="R21" s="52">
        <v>421</v>
      </c>
      <c r="S21" s="53">
        <v>1928131</v>
      </c>
    </row>
    <row r="22" spans="1:19">
      <c r="A22" s="51">
        <v>20</v>
      </c>
      <c r="B22" s="52">
        <v>17714</v>
      </c>
      <c r="C22" s="53">
        <v>404832325</v>
      </c>
      <c r="E22" s="51">
        <v>21</v>
      </c>
      <c r="F22" s="52">
        <v>5976</v>
      </c>
      <c r="G22" s="53">
        <v>42164657</v>
      </c>
      <c r="I22" s="51">
        <v>22</v>
      </c>
      <c r="J22" s="52">
        <v>6165</v>
      </c>
      <c r="K22" s="53">
        <v>99959862</v>
      </c>
      <c r="M22" s="51">
        <v>21</v>
      </c>
      <c r="N22" s="52">
        <v>96</v>
      </c>
      <c r="O22" s="53">
        <v>16008426</v>
      </c>
      <c r="Q22" s="51">
        <v>24</v>
      </c>
      <c r="R22" s="52">
        <v>3754</v>
      </c>
      <c r="S22" s="53">
        <v>11726873</v>
      </c>
    </row>
    <row r="23" spans="1:19">
      <c r="A23" s="51">
        <v>21</v>
      </c>
      <c r="B23" s="52">
        <v>14444</v>
      </c>
      <c r="C23" s="53">
        <v>342145568</v>
      </c>
      <c r="E23" s="51">
        <v>22</v>
      </c>
      <c r="F23" s="52">
        <v>12472</v>
      </c>
      <c r="G23" s="53">
        <v>238969207</v>
      </c>
      <c r="I23" s="51">
        <v>23</v>
      </c>
      <c r="J23" s="52">
        <v>289</v>
      </c>
      <c r="K23" s="53">
        <v>1975998</v>
      </c>
      <c r="M23" s="51">
        <v>22</v>
      </c>
      <c r="N23" s="52">
        <v>116</v>
      </c>
      <c r="O23" s="53">
        <v>1899083215</v>
      </c>
      <c r="Q23" s="51">
        <v>27</v>
      </c>
      <c r="R23" s="52">
        <v>399</v>
      </c>
      <c r="S23" s="53">
        <v>50750</v>
      </c>
    </row>
    <row r="24" spans="1:19">
      <c r="A24" s="51">
        <v>22</v>
      </c>
      <c r="B24" s="52">
        <v>23205</v>
      </c>
      <c r="C24" s="53">
        <v>6746810373</v>
      </c>
      <c r="E24" s="51">
        <v>23</v>
      </c>
      <c r="F24" s="52">
        <v>206</v>
      </c>
      <c r="G24" s="53">
        <v>14785500</v>
      </c>
      <c r="I24" s="51">
        <v>24</v>
      </c>
      <c r="J24" s="52">
        <v>74319</v>
      </c>
      <c r="K24" s="53">
        <v>3544021404</v>
      </c>
      <c r="M24" s="51">
        <v>24</v>
      </c>
      <c r="N24" s="52">
        <v>66</v>
      </c>
      <c r="O24" s="53">
        <v>1260203804</v>
      </c>
      <c r="Q24" s="51">
        <v>28</v>
      </c>
      <c r="R24" s="52">
        <v>5580</v>
      </c>
      <c r="S24" s="53">
        <v>59355978</v>
      </c>
    </row>
    <row r="25" spans="1:19">
      <c r="A25" s="51">
        <v>23</v>
      </c>
      <c r="B25" s="52">
        <v>1380</v>
      </c>
      <c r="C25" s="53">
        <v>273531701</v>
      </c>
      <c r="E25" s="51">
        <v>24</v>
      </c>
      <c r="F25" s="52">
        <v>11762</v>
      </c>
      <c r="G25" s="53">
        <v>1011903715</v>
      </c>
      <c r="I25" s="51">
        <v>26</v>
      </c>
      <c r="J25" s="52">
        <v>75</v>
      </c>
      <c r="K25" s="53">
        <v>4123004</v>
      </c>
      <c r="M25" s="51">
        <v>26</v>
      </c>
      <c r="N25" s="52">
        <v>54</v>
      </c>
      <c r="O25" s="53">
        <v>168234843</v>
      </c>
      <c r="Q25" s="51">
        <v>49</v>
      </c>
      <c r="R25" s="52">
        <v>3776</v>
      </c>
      <c r="S25" s="53">
        <v>11982468</v>
      </c>
    </row>
    <row r="26" spans="1:19">
      <c r="A26" s="51">
        <v>24</v>
      </c>
      <c r="B26" s="52">
        <v>18243</v>
      </c>
      <c r="C26" s="53">
        <v>10027652103</v>
      </c>
      <c r="E26" s="51">
        <v>26</v>
      </c>
      <c r="F26" s="52">
        <v>175</v>
      </c>
      <c r="G26" s="53">
        <v>21660364</v>
      </c>
      <c r="I26" s="51">
        <v>27</v>
      </c>
      <c r="J26" s="52">
        <v>596</v>
      </c>
      <c r="K26" s="53">
        <v>6773913</v>
      </c>
      <c r="M26" s="51">
        <v>29</v>
      </c>
      <c r="N26" s="52">
        <v>65</v>
      </c>
      <c r="O26" s="53">
        <v>929299548</v>
      </c>
      <c r="Q26" s="51">
        <v>50</v>
      </c>
      <c r="R26" s="52">
        <v>187</v>
      </c>
      <c r="S26" s="53">
        <v>1642913</v>
      </c>
    </row>
    <row r="27" spans="1:19">
      <c r="A27" s="51">
        <v>26</v>
      </c>
      <c r="B27" s="52">
        <v>1103</v>
      </c>
      <c r="C27" s="53">
        <v>1003975405</v>
      </c>
      <c r="E27" s="51">
        <v>27</v>
      </c>
      <c r="F27" s="52">
        <v>158</v>
      </c>
      <c r="G27" s="53">
        <v>8426119</v>
      </c>
      <c r="I27" s="51">
        <v>28</v>
      </c>
      <c r="J27" s="52">
        <v>119</v>
      </c>
      <c r="K27" s="53">
        <v>22589072</v>
      </c>
      <c r="M27" s="51">
        <v>30</v>
      </c>
      <c r="N27" s="52">
        <v>62</v>
      </c>
      <c r="O27" s="53">
        <v>2028817258</v>
      </c>
      <c r="Q27" s="51">
        <v>51</v>
      </c>
      <c r="R27" s="52">
        <v>3735</v>
      </c>
      <c r="S27" s="53">
        <v>11638514</v>
      </c>
    </row>
    <row r="28" spans="1:19">
      <c r="A28" s="51">
        <v>27</v>
      </c>
      <c r="B28" s="52">
        <v>437</v>
      </c>
      <c r="C28" s="53">
        <v>55313764</v>
      </c>
      <c r="E28" s="51">
        <v>28</v>
      </c>
      <c r="F28" s="52">
        <v>126</v>
      </c>
      <c r="G28" s="53">
        <v>8632201</v>
      </c>
      <c r="I28" s="51">
        <v>29</v>
      </c>
      <c r="J28" s="52">
        <v>75110</v>
      </c>
      <c r="K28" s="53">
        <v>3470862304</v>
      </c>
      <c r="M28" s="51">
        <v>31</v>
      </c>
      <c r="N28" s="52">
        <v>5</v>
      </c>
      <c r="O28" s="53">
        <v>25684657</v>
      </c>
      <c r="Q28" s="51">
        <v>55</v>
      </c>
      <c r="R28" s="52">
        <v>2271</v>
      </c>
      <c r="S28" s="53">
        <v>889784053</v>
      </c>
    </row>
    <row r="29" spans="1:19">
      <c r="A29" s="51">
        <v>28</v>
      </c>
      <c r="B29" s="52">
        <v>732</v>
      </c>
      <c r="C29" s="53">
        <v>568742121</v>
      </c>
      <c r="E29" s="51">
        <v>29</v>
      </c>
      <c r="F29" s="52">
        <v>11621</v>
      </c>
      <c r="G29" s="53">
        <v>938622551</v>
      </c>
      <c r="I29" s="51">
        <v>30</v>
      </c>
      <c r="J29" s="52">
        <v>42113</v>
      </c>
      <c r="K29" s="53">
        <v>1212036128</v>
      </c>
      <c r="M29" s="51">
        <v>32</v>
      </c>
      <c r="N29" s="52">
        <v>2</v>
      </c>
      <c r="O29" s="53">
        <v>456868</v>
      </c>
      <c r="Q29" s="51">
        <v>103</v>
      </c>
      <c r="R29" s="52">
        <v>2217</v>
      </c>
      <c r="S29" s="53">
        <v>240901631</v>
      </c>
    </row>
    <row r="30" spans="1:19">
      <c r="A30" s="51">
        <v>29</v>
      </c>
      <c r="B30" s="52">
        <v>17414</v>
      </c>
      <c r="C30" s="53">
        <v>7677678158</v>
      </c>
      <c r="E30" s="51">
        <v>30</v>
      </c>
      <c r="F30" s="52">
        <v>10731</v>
      </c>
      <c r="G30" s="53">
        <v>552379729</v>
      </c>
      <c r="I30" s="51">
        <v>39</v>
      </c>
      <c r="J30" s="52">
        <v>22182</v>
      </c>
      <c r="K30" s="53">
        <v>2531125640</v>
      </c>
      <c r="M30" s="51">
        <v>33</v>
      </c>
      <c r="N30" s="52">
        <v>1</v>
      </c>
      <c r="O30" s="53">
        <v>905093</v>
      </c>
      <c r="Q30" s="51">
        <v>104</v>
      </c>
      <c r="R30" s="52">
        <v>3578</v>
      </c>
      <c r="S30" s="53">
        <v>202131904</v>
      </c>
    </row>
    <row r="31" spans="1:19">
      <c r="A31" s="51">
        <v>30</v>
      </c>
      <c r="B31" s="52">
        <v>21286</v>
      </c>
      <c r="C31" s="53">
        <v>8958263337</v>
      </c>
      <c r="E31" s="51">
        <v>34</v>
      </c>
      <c r="F31" s="52">
        <v>3</v>
      </c>
      <c r="G31" s="53">
        <v>3387</v>
      </c>
      <c r="I31" s="51">
        <v>40</v>
      </c>
      <c r="J31" s="52">
        <v>72506</v>
      </c>
      <c r="K31" s="53">
        <v>3370891848</v>
      </c>
      <c r="M31" s="51">
        <v>38</v>
      </c>
      <c r="N31" s="52">
        <v>67</v>
      </c>
      <c r="O31" s="53">
        <v>873713245</v>
      </c>
      <c r="Q31" s="51">
        <v>105</v>
      </c>
      <c r="R31" s="52">
        <v>182</v>
      </c>
      <c r="S31" s="53">
        <v>17744605</v>
      </c>
    </row>
    <row r="32" spans="1:19">
      <c r="A32" s="51">
        <v>31</v>
      </c>
      <c r="B32" s="52">
        <v>1002</v>
      </c>
      <c r="C32" s="53">
        <v>673311062</v>
      </c>
      <c r="E32" s="51">
        <v>35</v>
      </c>
      <c r="F32" s="52">
        <v>3</v>
      </c>
      <c r="G32" s="53">
        <v>846</v>
      </c>
      <c r="I32" s="51">
        <v>41</v>
      </c>
      <c r="J32" s="52">
        <v>3</v>
      </c>
      <c r="K32" s="53">
        <v>42265</v>
      </c>
      <c r="M32" s="51">
        <v>39</v>
      </c>
      <c r="N32" s="52">
        <v>46</v>
      </c>
      <c r="O32" s="53">
        <v>1164605125</v>
      </c>
      <c r="Q32" s="51">
        <v>106</v>
      </c>
      <c r="R32" s="52">
        <v>4909</v>
      </c>
      <c r="S32" s="53">
        <v>284190100</v>
      </c>
    </row>
    <row r="33" spans="1:19">
      <c r="A33" s="51">
        <v>32</v>
      </c>
      <c r="B33" s="52">
        <v>164</v>
      </c>
      <c r="C33" s="53">
        <v>42835441</v>
      </c>
      <c r="E33" s="51">
        <v>36</v>
      </c>
      <c r="F33" s="52">
        <v>9</v>
      </c>
      <c r="G33" s="53">
        <v>2699</v>
      </c>
      <c r="I33" s="51">
        <v>44</v>
      </c>
      <c r="J33" s="52">
        <v>3</v>
      </c>
      <c r="K33" s="53">
        <v>716615</v>
      </c>
      <c r="M33" s="51">
        <v>40</v>
      </c>
      <c r="N33" s="52">
        <v>64</v>
      </c>
      <c r="O33" s="53">
        <v>830388843</v>
      </c>
      <c r="Q33" s="51">
        <v>107</v>
      </c>
      <c r="R33" s="52">
        <v>591</v>
      </c>
      <c r="S33" s="53">
        <v>34450873</v>
      </c>
    </row>
    <row r="34" spans="1:19">
      <c r="A34" s="51">
        <v>33</v>
      </c>
      <c r="B34" s="52">
        <v>10</v>
      </c>
      <c r="C34" s="53">
        <v>2206596</v>
      </c>
      <c r="E34" s="51">
        <v>37</v>
      </c>
      <c r="F34" s="52">
        <v>8</v>
      </c>
      <c r="G34" s="53">
        <v>151</v>
      </c>
      <c r="I34" s="51">
        <v>46</v>
      </c>
      <c r="J34" s="52">
        <v>3</v>
      </c>
      <c r="K34" s="53">
        <v>74051</v>
      </c>
      <c r="M34" s="51">
        <v>48</v>
      </c>
      <c r="N34" s="52">
        <v>65</v>
      </c>
      <c r="O34" s="53">
        <v>847025685</v>
      </c>
      <c r="Q34" s="51">
        <v>108</v>
      </c>
      <c r="R34" s="52">
        <v>11392</v>
      </c>
      <c r="S34" s="53">
        <v>556945848</v>
      </c>
    </row>
    <row r="35" spans="1:19">
      <c r="A35" s="51">
        <v>34</v>
      </c>
      <c r="B35" s="52">
        <v>24</v>
      </c>
      <c r="C35" s="53">
        <v>2038013</v>
      </c>
      <c r="E35" s="51">
        <v>38</v>
      </c>
      <c r="F35" s="52">
        <v>11681</v>
      </c>
      <c r="G35" s="53">
        <v>939921734</v>
      </c>
      <c r="I35" s="51">
        <v>48</v>
      </c>
      <c r="J35" s="52">
        <v>70292</v>
      </c>
      <c r="K35" s="53">
        <v>3300338822</v>
      </c>
      <c r="M35" s="51">
        <v>49</v>
      </c>
      <c r="N35" s="52">
        <v>65</v>
      </c>
      <c r="O35" s="53">
        <v>151315944</v>
      </c>
      <c r="Q35" s="51">
        <v>109</v>
      </c>
      <c r="R35" s="52">
        <v>5374</v>
      </c>
      <c r="S35" s="53">
        <v>480946627</v>
      </c>
    </row>
    <row r="36" spans="1:19">
      <c r="A36" s="51">
        <v>35</v>
      </c>
      <c r="B36" s="52">
        <v>24</v>
      </c>
      <c r="C36" s="53">
        <v>506859</v>
      </c>
      <c r="E36" s="51">
        <v>39</v>
      </c>
      <c r="F36" s="52">
        <v>8940</v>
      </c>
      <c r="G36" s="53">
        <v>1110307675</v>
      </c>
      <c r="I36" s="51">
        <v>49</v>
      </c>
      <c r="J36" s="52">
        <v>68967</v>
      </c>
      <c r="K36" s="53">
        <v>223312557</v>
      </c>
      <c r="M36" s="51">
        <v>50</v>
      </c>
      <c r="N36" s="52">
        <v>41</v>
      </c>
      <c r="O36" s="53">
        <v>8348133</v>
      </c>
      <c r="Q36" s="51">
        <v>110</v>
      </c>
      <c r="R36" s="52">
        <v>5472</v>
      </c>
      <c r="S36" s="53">
        <v>4770943116</v>
      </c>
    </row>
    <row r="37" spans="1:19">
      <c r="A37" s="51">
        <v>36</v>
      </c>
      <c r="B37" s="52">
        <v>18</v>
      </c>
      <c r="C37" s="53">
        <v>78001</v>
      </c>
      <c r="E37" s="51">
        <v>40</v>
      </c>
      <c r="F37" s="52">
        <v>9985</v>
      </c>
      <c r="G37" s="53">
        <v>843501495</v>
      </c>
      <c r="I37" s="51">
        <v>50</v>
      </c>
      <c r="J37" s="52">
        <v>21456</v>
      </c>
      <c r="K37" s="53">
        <v>157952232</v>
      </c>
      <c r="M37" s="51">
        <v>51</v>
      </c>
      <c r="N37" s="52">
        <v>60</v>
      </c>
      <c r="O37" s="53">
        <v>143750600</v>
      </c>
      <c r="Q37" s="51">
        <v>111</v>
      </c>
      <c r="R37" s="52">
        <v>15476</v>
      </c>
      <c r="S37" s="53">
        <v>9245341912</v>
      </c>
    </row>
    <row r="38" spans="1:19">
      <c r="A38" s="51">
        <v>37</v>
      </c>
      <c r="B38" s="52">
        <v>18</v>
      </c>
      <c r="C38" s="53">
        <v>15131</v>
      </c>
      <c r="E38" s="51">
        <v>41</v>
      </c>
      <c r="F38" s="52">
        <v>2</v>
      </c>
      <c r="G38" s="53">
        <v>245125</v>
      </c>
      <c r="I38" s="51">
        <v>59</v>
      </c>
      <c r="J38" s="52">
        <v>2250</v>
      </c>
      <c r="K38" s="53">
        <v>69422388</v>
      </c>
      <c r="M38" s="51">
        <v>60</v>
      </c>
      <c r="N38" s="52">
        <v>96</v>
      </c>
      <c r="O38" s="53">
        <v>2582306986</v>
      </c>
      <c r="Q38" s="51">
        <v>112</v>
      </c>
      <c r="R38" s="52">
        <v>24542</v>
      </c>
      <c r="S38" s="53">
        <v>15832441777</v>
      </c>
    </row>
    <row r="39" spans="1:19">
      <c r="A39" s="51">
        <v>38</v>
      </c>
      <c r="B39" s="52">
        <v>17533</v>
      </c>
      <c r="C39" s="53">
        <v>7547497650</v>
      </c>
      <c r="E39" s="51">
        <v>44</v>
      </c>
      <c r="F39" s="52">
        <v>2</v>
      </c>
      <c r="G39" s="53">
        <v>83247</v>
      </c>
      <c r="I39" s="51">
        <v>61</v>
      </c>
      <c r="J39" s="52">
        <v>22</v>
      </c>
      <c r="K39" s="53">
        <v>1902541</v>
      </c>
      <c r="M39" s="51">
        <v>61</v>
      </c>
      <c r="N39" s="52">
        <v>113</v>
      </c>
      <c r="O39" s="53">
        <v>23719496219</v>
      </c>
      <c r="Q39" s="51">
        <v>113</v>
      </c>
      <c r="R39" s="52">
        <v>4252</v>
      </c>
      <c r="S39" s="53">
        <v>100152245</v>
      </c>
    </row>
    <row r="40" spans="1:19">
      <c r="A40" s="51">
        <v>39</v>
      </c>
      <c r="B40" s="52">
        <v>19175</v>
      </c>
      <c r="C40" s="53">
        <v>21190344843</v>
      </c>
      <c r="E40" s="51">
        <v>45</v>
      </c>
      <c r="F40" s="52">
        <v>13</v>
      </c>
      <c r="G40" s="53">
        <v>1436222</v>
      </c>
      <c r="I40" s="51">
        <v>70</v>
      </c>
      <c r="J40" s="52">
        <v>42</v>
      </c>
      <c r="K40" s="53">
        <v>2196174</v>
      </c>
      <c r="M40" s="51">
        <v>62</v>
      </c>
      <c r="N40" s="52">
        <v>59</v>
      </c>
      <c r="O40" s="53">
        <v>1017744563</v>
      </c>
      <c r="Q40" s="51">
        <v>114</v>
      </c>
      <c r="R40" s="52">
        <v>6339</v>
      </c>
      <c r="S40" s="53">
        <v>2127035679</v>
      </c>
    </row>
    <row r="41" spans="1:19">
      <c r="A41" s="51">
        <v>40</v>
      </c>
      <c r="B41" s="52">
        <v>14043</v>
      </c>
      <c r="C41" s="53">
        <v>6700471525</v>
      </c>
      <c r="E41" s="51">
        <v>46</v>
      </c>
      <c r="F41" s="52">
        <v>3</v>
      </c>
      <c r="G41" s="53">
        <v>72822</v>
      </c>
      <c r="I41" s="51">
        <v>71</v>
      </c>
      <c r="J41" s="52">
        <v>15</v>
      </c>
      <c r="K41" s="53">
        <v>74076</v>
      </c>
      <c r="M41" s="51">
        <v>63</v>
      </c>
      <c r="N41" s="52">
        <v>25</v>
      </c>
      <c r="O41" s="53">
        <v>368970497</v>
      </c>
      <c r="Q41" s="51">
        <v>115</v>
      </c>
      <c r="R41" s="52">
        <v>5449</v>
      </c>
      <c r="S41" s="53">
        <v>445357510</v>
      </c>
    </row>
    <row r="42" spans="1:19">
      <c r="A42" s="51">
        <v>41</v>
      </c>
      <c r="B42" s="52">
        <v>6</v>
      </c>
      <c r="C42" s="53">
        <v>2931411</v>
      </c>
      <c r="E42" s="51">
        <v>48</v>
      </c>
      <c r="F42" s="52">
        <v>9970</v>
      </c>
      <c r="G42" s="53">
        <v>838285522</v>
      </c>
      <c r="I42" s="51">
        <v>97</v>
      </c>
      <c r="J42" s="52">
        <v>3</v>
      </c>
      <c r="K42" s="53">
        <v>9</v>
      </c>
      <c r="M42" s="51">
        <v>64</v>
      </c>
      <c r="N42" s="52">
        <v>40</v>
      </c>
      <c r="O42" s="53">
        <v>75196283</v>
      </c>
      <c r="Q42" s="51">
        <v>116</v>
      </c>
      <c r="R42" s="52">
        <v>5559</v>
      </c>
      <c r="S42" s="53">
        <v>614781261</v>
      </c>
    </row>
    <row r="43" spans="1:19">
      <c r="A43" s="51">
        <v>44</v>
      </c>
      <c r="B43" s="52">
        <v>7</v>
      </c>
      <c r="C43" s="53">
        <v>1038436</v>
      </c>
      <c r="E43" s="51">
        <v>49</v>
      </c>
      <c r="F43" s="52">
        <v>9855</v>
      </c>
      <c r="G43" s="53">
        <v>120787602</v>
      </c>
      <c r="I43" s="51">
        <v>100</v>
      </c>
      <c r="J43" s="52">
        <v>1077</v>
      </c>
      <c r="K43" s="53">
        <v>48886164</v>
      </c>
      <c r="M43" s="51">
        <v>65</v>
      </c>
      <c r="N43" s="52">
        <v>51</v>
      </c>
      <c r="O43" s="53">
        <v>708136871</v>
      </c>
      <c r="Q43" s="51">
        <v>117</v>
      </c>
      <c r="R43" s="52">
        <v>3999</v>
      </c>
      <c r="S43" s="53">
        <v>137103591</v>
      </c>
    </row>
    <row r="44" spans="1:19">
      <c r="A44" s="51">
        <v>45</v>
      </c>
      <c r="B44" s="52">
        <v>109</v>
      </c>
      <c r="C44" s="53">
        <v>56714221</v>
      </c>
      <c r="E44" s="51">
        <v>50</v>
      </c>
      <c r="F44" s="52">
        <v>3238</v>
      </c>
      <c r="G44" s="53">
        <v>35772007</v>
      </c>
      <c r="I44" s="51">
        <v>101</v>
      </c>
      <c r="J44" s="52">
        <v>79798</v>
      </c>
      <c r="K44" s="53">
        <v>30606213798</v>
      </c>
      <c r="M44" s="51">
        <v>66</v>
      </c>
      <c r="N44" s="52">
        <v>6</v>
      </c>
      <c r="O44" s="53">
        <v>13681536</v>
      </c>
      <c r="Q44" s="51">
        <v>118</v>
      </c>
      <c r="R44" s="52">
        <v>432</v>
      </c>
      <c r="S44" s="53">
        <v>283695840</v>
      </c>
    </row>
    <row r="45" spans="1:19">
      <c r="A45" s="51">
        <v>46</v>
      </c>
      <c r="B45" s="52">
        <v>28</v>
      </c>
      <c r="C45" s="53">
        <v>23827174</v>
      </c>
      <c r="E45" s="51">
        <v>51</v>
      </c>
      <c r="F45" s="52">
        <v>8933</v>
      </c>
      <c r="G45" s="53">
        <v>98906776</v>
      </c>
      <c r="I45" s="51">
        <v>102</v>
      </c>
      <c r="J45" s="52">
        <v>49963</v>
      </c>
      <c r="K45" s="53">
        <v>6810496001</v>
      </c>
      <c r="M45" s="51">
        <v>67</v>
      </c>
      <c r="N45" s="52">
        <v>6</v>
      </c>
      <c r="O45" s="53">
        <v>3418796</v>
      </c>
      <c r="Q45" s="51">
        <v>119</v>
      </c>
      <c r="R45" s="52">
        <v>2791</v>
      </c>
      <c r="S45" s="53">
        <v>185460627</v>
      </c>
    </row>
    <row r="46" spans="1:19">
      <c r="A46" s="51">
        <v>48</v>
      </c>
      <c r="B46" s="52">
        <v>13556</v>
      </c>
      <c r="C46" s="53">
        <v>6496798522</v>
      </c>
      <c r="E46" s="51">
        <v>59</v>
      </c>
      <c r="F46" s="52">
        <v>13</v>
      </c>
      <c r="G46" s="53">
        <v>2549801</v>
      </c>
      <c r="I46" s="51">
        <v>103</v>
      </c>
      <c r="J46" s="52">
        <v>2357</v>
      </c>
      <c r="K46" s="53">
        <v>311560911</v>
      </c>
      <c r="M46" s="51">
        <v>71</v>
      </c>
      <c r="N46" s="52">
        <v>3</v>
      </c>
      <c r="O46" s="53">
        <v>300000</v>
      </c>
      <c r="Q46" s="51">
        <v>120</v>
      </c>
      <c r="R46" s="52">
        <v>17947</v>
      </c>
      <c r="S46" s="53">
        <v>8931471658</v>
      </c>
    </row>
    <row r="47" spans="1:19">
      <c r="A47" s="51">
        <v>49</v>
      </c>
      <c r="B47" s="52">
        <v>13473</v>
      </c>
      <c r="C47" s="53">
        <v>1039636245</v>
      </c>
      <c r="E47" s="51">
        <v>60</v>
      </c>
      <c r="F47" s="52">
        <v>4</v>
      </c>
      <c r="G47" s="53">
        <v>139309</v>
      </c>
      <c r="I47" s="51">
        <v>104</v>
      </c>
      <c r="J47" s="52">
        <v>6364</v>
      </c>
      <c r="K47" s="53">
        <v>758380459</v>
      </c>
      <c r="M47" s="51">
        <v>113</v>
      </c>
      <c r="N47" s="52">
        <v>3</v>
      </c>
      <c r="O47" s="53">
        <v>15</v>
      </c>
      <c r="Q47" s="51">
        <v>121</v>
      </c>
      <c r="R47" s="52">
        <v>10877</v>
      </c>
      <c r="S47" s="53">
        <v>2501184445</v>
      </c>
    </row>
    <row r="48" spans="1:19">
      <c r="A48" s="51">
        <v>50</v>
      </c>
      <c r="B48" s="52">
        <v>6520</v>
      </c>
      <c r="C48" s="53">
        <v>259213838</v>
      </c>
      <c r="E48" s="51">
        <v>70</v>
      </c>
      <c r="F48" s="52">
        <v>24</v>
      </c>
      <c r="G48" s="53">
        <v>2417429</v>
      </c>
      <c r="I48" s="51">
        <v>111</v>
      </c>
      <c r="J48" s="52">
        <v>1</v>
      </c>
      <c r="K48" s="53">
        <v>59387</v>
      </c>
      <c r="M48" s="51">
        <v>116</v>
      </c>
      <c r="N48" s="52">
        <v>10</v>
      </c>
      <c r="O48" s="53">
        <v>62196956</v>
      </c>
      <c r="Q48" s="51">
        <v>122</v>
      </c>
      <c r="R48" s="52">
        <v>24205</v>
      </c>
      <c r="S48" s="53">
        <v>15324928425</v>
      </c>
    </row>
    <row r="49" spans="1:19">
      <c r="A49" s="51">
        <v>51</v>
      </c>
      <c r="B49" s="52">
        <v>11839</v>
      </c>
      <c r="C49" s="53">
        <v>893182001</v>
      </c>
      <c r="E49" s="51">
        <v>71</v>
      </c>
      <c r="F49" s="52">
        <v>2</v>
      </c>
      <c r="G49" s="53">
        <v>3500</v>
      </c>
      <c r="I49" s="51">
        <v>113</v>
      </c>
      <c r="J49" s="52">
        <v>213</v>
      </c>
      <c r="K49" s="53">
        <v>6743</v>
      </c>
      <c r="M49" s="51">
        <v>117</v>
      </c>
      <c r="N49" s="52">
        <v>23</v>
      </c>
      <c r="O49" s="53">
        <v>34363563955</v>
      </c>
      <c r="Q49" s="51">
        <v>200</v>
      </c>
      <c r="R49" s="52">
        <v>4126</v>
      </c>
      <c r="S49" s="53">
        <v>239666963</v>
      </c>
    </row>
    <row r="50" spans="1:19">
      <c r="A50" s="51">
        <v>59</v>
      </c>
      <c r="B50" s="52">
        <v>502</v>
      </c>
      <c r="C50" s="53">
        <v>104798863</v>
      </c>
      <c r="E50" s="51">
        <v>77</v>
      </c>
      <c r="F50" s="52">
        <v>2</v>
      </c>
      <c r="G50" s="53">
        <v>765985</v>
      </c>
      <c r="I50" s="51">
        <v>124</v>
      </c>
      <c r="J50" s="52">
        <v>42274</v>
      </c>
      <c r="K50" s="53">
        <v>1110037793</v>
      </c>
      <c r="M50" s="51">
        <v>118</v>
      </c>
      <c r="N50" s="52">
        <v>8</v>
      </c>
      <c r="O50" s="53">
        <v>6191061950</v>
      </c>
      <c r="Q50" s="51">
        <v>201</v>
      </c>
      <c r="R50" s="52">
        <v>1272</v>
      </c>
      <c r="S50" s="53">
        <v>21987286</v>
      </c>
    </row>
    <row r="51" spans="1:19">
      <c r="A51" s="51">
        <v>60</v>
      </c>
      <c r="B51" s="52">
        <v>20</v>
      </c>
      <c r="C51" s="53">
        <v>26331713</v>
      </c>
      <c r="E51" s="51">
        <v>97</v>
      </c>
      <c r="F51" s="52">
        <v>25</v>
      </c>
      <c r="G51" s="53">
        <v>113</v>
      </c>
      <c r="I51" s="51">
        <v>140</v>
      </c>
      <c r="J51" s="52">
        <v>3899</v>
      </c>
      <c r="K51" s="53">
        <v>3272246</v>
      </c>
      <c r="M51" s="51">
        <v>200</v>
      </c>
      <c r="N51" s="52">
        <v>73</v>
      </c>
      <c r="O51" s="53">
        <v>37469152</v>
      </c>
      <c r="Q51" s="51">
        <v>210</v>
      </c>
      <c r="R51" s="52">
        <v>64</v>
      </c>
      <c r="S51" s="53">
        <v>11587328</v>
      </c>
    </row>
    <row r="52" spans="1:19" ht="13.5" customHeight="1">
      <c r="A52" s="51">
        <v>70</v>
      </c>
      <c r="B52" s="52">
        <v>97</v>
      </c>
      <c r="C52" s="53">
        <v>10026151</v>
      </c>
      <c r="E52" s="51">
        <v>100</v>
      </c>
      <c r="F52" s="52">
        <v>17</v>
      </c>
      <c r="G52" s="53">
        <v>949157</v>
      </c>
      <c r="I52" s="51">
        <v>145</v>
      </c>
      <c r="J52" s="52">
        <v>3899</v>
      </c>
      <c r="K52" s="53">
        <v>654449</v>
      </c>
      <c r="M52" s="51">
        <v>210</v>
      </c>
      <c r="N52" s="52">
        <v>54</v>
      </c>
      <c r="O52" s="53">
        <v>41638182</v>
      </c>
      <c r="Q52" s="51">
        <v>220</v>
      </c>
      <c r="R52" s="52">
        <v>31</v>
      </c>
      <c r="S52" s="53">
        <v>213833</v>
      </c>
    </row>
    <row r="53" spans="1:19">
      <c r="A53" s="51">
        <v>71</v>
      </c>
      <c r="B53" s="52">
        <v>11</v>
      </c>
      <c r="C53" s="53">
        <v>411309</v>
      </c>
      <c r="E53" s="51">
        <v>111</v>
      </c>
      <c r="F53" s="52">
        <v>6</v>
      </c>
      <c r="G53" s="53">
        <v>77586</v>
      </c>
      <c r="I53" s="51">
        <v>157</v>
      </c>
      <c r="J53" s="52">
        <v>65678</v>
      </c>
      <c r="K53" s="53">
        <v>382654156</v>
      </c>
      <c r="M53" s="51">
        <v>215</v>
      </c>
      <c r="N53" s="52">
        <v>28</v>
      </c>
      <c r="O53" s="53">
        <v>1923025</v>
      </c>
      <c r="Q53" s="51">
        <v>227</v>
      </c>
      <c r="R53" s="52">
        <v>500</v>
      </c>
      <c r="S53" s="53">
        <v>12878</v>
      </c>
    </row>
    <row r="54" spans="1:19">
      <c r="A54" s="51">
        <v>77</v>
      </c>
      <c r="B54" s="52">
        <v>6</v>
      </c>
      <c r="C54" s="53">
        <v>5131428</v>
      </c>
      <c r="E54" s="51">
        <v>113</v>
      </c>
      <c r="F54" s="52">
        <v>119</v>
      </c>
      <c r="G54" s="53">
        <v>3115</v>
      </c>
      <c r="I54" s="51">
        <v>160</v>
      </c>
      <c r="J54" s="52">
        <v>59490</v>
      </c>
      <c r="K54" s="53">
        <v>374037656</v>
      </c>
      <c r="M54" s="51">
        <v>224</v>
      </c>
      <c r="N54" s="52">
        <v>70</v>
      </c>
      <c r="O54" s="53">
        <v>1874638103</v>
      </c>
      <c r="Q54" s="51">
        <v>230</v>
      </c>
      <c r="R54" s="52">
        <v>63</v>
      </c>
      <c r="S54" s="53">
        <v>11371694</v>
      </c>
    </row>
    <row r="55" spans="1:19">
      <c r="A55" s="51">
        <v>97</v>
      </c>
      <c r="B55" s="52">
        <v>23</v>
      </c>
      <c r="C55" s="53">
        <v>112</v>
      </c>
      <c r="E55" s="51">
        <v>116</v>
      </c>
      <c r="F55" s="52">
        <v>3</v>
      </c>
      <c r="G55" s="53">
        <v>971354</v>
      </c>
      <c r="I55" s="51">
        <v>165</v>
      </c>
      <c r="J55" s="52">
        <v>28252</v>
      </c>
      <c r="K55" s="53">
        <v>106790713</v>
      </c>
      <c r="M55" s="51">
        <v>248</v>
      </c>
      <c r="N55" s="52">
        <v>21</v>
      </c>
      <c r="O55" s="53">
        <v>518890300</v>
      </c>
      <c r="Q55" s="51">
        <v>240</v>
      </c>
      <c r="R55" s="52">
        <v>325</v>
      </c>
      <c r="S55" s="53">
        <v>320874228</v>
      </c>
    </row>
    <row r="56" spans="1:19">
      <c r="A56" s="51">
        <v>100</v>
      </c>
      <c r="B56" s="52">
        <v>87</v>
      </c>
      <c r="C56" s="53">
        <v>62067111</v>
      </c>
      <c r="E56" s="51">
        <v>117</v>
      </c>
      <c r="F56" s="52">
        <v>8</v>
      </c>
      <c r="G56" s="53">
        <v>1491713</v>
      </c>
      <c r="I56" s="51">
        <v>240</v>
      </c>
      <c r="J56" s="52">
        <v>46167</v>
      </c>
      <c r="K56" s="53">
        <v>3593506771</v>
      </c>
      <c r="M56" s="51">
        <v>338</v>
      </c>
      <c r="N56" s="52">
        <v>75</v>
      </c>
      <c r="O56" s="53">
        <v>2042037324</v>
      </c>
      <c r="Q56" s="51">
        <v>250</v>
      </c>
      <c r="R56" s="52">
        <v>316</v>
      </c>
      <c r="S56" s="53">
        <v>31312628</v>
      </c>
    </row>
    <row r="57" spans="1:19">
      <c r="A57" s="51">
        <v>111</v>
      </c>
      <c r="B57" s="52">
        <v>39</v>
      </c>
      <c r="C57" s="53">
        <v>1290283</v>
      </c>
      <c r="E57" s="51">
        <v>118</v>
      </c>
      <c r="F57" s="52">
        <v>2</v>
      </c>
      <c r="G57" s="53">
        <v>162602</v>
      </c>
      <c r="I57" s="51">
        <v>400</v>
      </c>
      <c r="J57" s="52">
        <v>3156</v>
      </c>
      <c r="K57" s="53">
        <v>86867308</v>
      </c>
      <c r="M57" s="51">
        <v>400</v>
      </c>
      <c r="N57" s="52">
        <v>69</v>
      </c>
      <c r="O57" s="53">
        <v>2924379876</v>
      </c>
      <c r="Q57" s="51">
        <v>260</v>
      </c>
      <c r="R57" s="52">
        <v>323</v>
      </c>
      <c r="S57" s="53">
        <v>289561599</v>
      </c>
    </row>
    <row r="58" spans="1:19">
      <c r="A58" s="51">
        <v>113</v>
      </c>
      <c r="B58" s="52">
        <v>672</v>
      </c>
      <c r="C58" s="53">
        <v>58616</v>
      </c>
      <c r="E58" s="51">
        <v>119</v>
      </c>
      <c r="F58" s="52">
        <v>4</v>
      </c>
      <c r="G58" s="53">
        <v>44839</v>
      </c>
      <c r="I58" s="51">
        <v>405</v>
      </c>
      <c r="J58" s="52">
        <v>3107</v>
      </c>
      <c r="K58" s="53">
        <v>80822864</v>
      </c>
      <c r="M58" s="51">
        <v>410</v>
      </c>
      <c r="N58" s="52">
        <v>69</v>
      </c>
      <c r="O58" s="53">
        <v>441872808</v>
      </c>
      <c r="Q58" s="51">
        <v>270</v>
      </c>
      <c r="R58" s="52">
        <v>88</v>
      </c>
      <c r="S58" s="53">
        <v>32913938</v>
      </c>
    </row>
    <row r="59" spans="1:19">
      <c r="A59" s="51">
        <v>116</v>
      </c>
      <c r="B59" s="52">
        <v>472</v>
      </c>
      <c r="C59" s="53">
        <v>4563777729</v>
      </c>
      <c r="E59" s="51">
        <v>200</v>
      </c>
      <c r="F59" s="52">
        <v>1781</v>
      </c>
      <c r="G59" s="53">
        <v>78441915</v>
      </c>
      <c r="I59" s="51">
        <v>406</v>
      </c>
      <c r="J59" s="52">
        <v>1191</v>
      </c>
      <c r="K59" s="53">
        <v>13822027</v>
      </c>
      <c r="M59" s="51">
        <v>430</v>
      </c>
      <c r="N59" s="52">
        <v>7</v>
      </c>
      <c r="O59" s="53">
        <v>26956618</v>
      </c>
      <c r="Q59" s="51">
        <v>280</v>
      </c>
      <c r="R59" s="52">
        <v>36</v>
      </c>
      <c r="S59" s="53">
        <v>435838</v>
      </c>
    </row>
    <row r="60" spans="1:19">
      <c r="A60" s="51">
        <v>117</v>
      </c>
      <c r="B60" s="52">
        <v>933</v>
      </c>
      <c r="C60" s="53">
        <v>10210454415</v>
      </c>
      <c r="E60" s="51">
        <v>210</v>
      </c>
      <c r="F60" s="52">
        <v>898</v>
      </c>
      <c r="G60" s="53">
        <v>9925388</v>
      </c>
      <c r="I60" s="51">
        <v>407</v>
      </c>
      <c r="J60" s="52">
        <v>1185</v>
      </c>
      <c r="K60" s="53">
        <v>12925320</v>
      </c>
      <c r="M60" s="51">
        <v>448</v>
      </c>
      <c r="N60" s="52">
        <v>83</v>
      </c>
      <c r="O60" s="53">
        <v>3165009660</v>
      </c>
      <c r="Q60" s="51">
        <v>290</v>
      </c>
      <c r="R60" s="52">
        <v>42</v>
      </c>
      <c r="S60" s="53">
        <v>296064</v>
      </c>
    </row>
    <row r="61" spans="1:19">
      <c r="A61" s="51">
        <v>118</v>
      </c>
      <c r="B61" s="52">
        <v>137</v>
      </c>
      <c r="C61" s="53">
        <v>538061935</v>
      </c>
      <c r="E61" s="51">
        <v>215</v>
      </c>
      <c r="F61" s="52">
        <v>316</v>
      </c>
      <c r="G61" s="53">
        <v>7297998</v>
      </c>
      <c r="I61" s="51">
        <v>408</v>
      </c>
      <c r="J61" s="52">
        <v>162</v>
      </c>
      <c r="K61" s="53">
        <v>2980368</v>
      </c>
      <c r="M61" s="51">
        <v>449</v>
      </c>
      <c r="N61" s="52">
        <v>76</v>
      </c>
      <c r="O61" s="53">
        <v>3132074671</v>
      </c>
      <c r="Q61" s="51">
        <v>300</v>
      </c>
      <c r="R61" s="52">
        <v>3214</v>
      </c>
      <c r="S61" s="53">
        <v>7518476</v>
      </c>
    </row>
    <row r="62" spans="1:19">
      <c r="A62" s="51">
        <v>119</v>
      </c>
      <c r="B62" s="52">
        <v>135</v>
      </c>
      <c r="C62" s="53">
        <v>966612409</v>
      </c>
      <c r="E62" s="51">
        <v>224</v>
      </c>
      <c r="F62" s="52">
        <v>10670</v>
      </c>
      <c r="G62" s="53">
        <v>520568779</v>
      </c>
      <c r="I62" s="51">
        <v>409</v>
      </c>
      <c r="J62" s="52">
        <v>157</v>
      </c>
      <c r="K62" s="53">
        <v>2566256</v>
      </c>
      <c r="M62" s="51">
        <v>460</v>
      </c>
      <c r="N62" s="52">
        <v>13</v>
      </c>
      <c r="O62" s="53">
        <v>1401931</v>
      </c>
      <c r="Q62" s="51">
        <v>350</v>
      </c>
      <c r="R62" s="52">
        <v>63</v>
      </c>
      <c r="S62" s="53">
        <v>546106</v>
      </c>
    </row>
    <row r="63" spans="1:19">
      <c r="A63" s="51">
        <v>148</v>
      </c>
      <c r="B63" s="52">
        <v>1</v>
      </c>
      <c r="C63" s="53">
        <v>138750000</v>
      </c>
      <c r="E63" s="51">
        <v>248</v>
      </c>
      <c r="F63" s="52">
        <v>3</v>
      </c>
      <c r="G63" s="53">
        <v>2064073</v>
      </c>
      <c r="I63" s="51">
        <v>410</v>
      </c>
      <c r="J63" s="52">
        <v>3213</v>
      </c>
      <c r="K63" s="53">
        <v>30788626</v>
      </c>
      <c r="M63" s="51">
        <v>600</v>
      </c>
      <c r="N63" s="52">
        <v>6</v>
      </c>
      <c r="O63" s="53">
        <v>879582</v>
      </c>
      <c r="Q63" s="51">
        <v>360</v>
      </c>
      <c r="R63" s="52">
        <v>684</v>
      </c>
      <c r="S63" s="53">
        <v>35813447</v>
      </c>
    </row>
    <row r="64" spans="1:19">
      <c r="A64" s="51">
        <v>200</v>
      </c>
      <c r="B64" s="52">
        <v>9763</v>
      </c>
      <c r="C64" s="53">
        <v>1366814610</v>
      </c>
      <c r="E64" s="51">
        <v>250</v>
      </c>
      <c r="F64" s="52">
        <v>1</v>
      </c>
      <c r="G64" s="53">
        <v>191</v>
      </c>
      <c r="I64" s="51">
        <v>411</v>
      </c>
      <c r="J64" s="52">
        <v>765</v>
      </c>
      <c r="K64" s="53">
        <v>22207585</v>
      </c>
      <c r="M64" s="51">
        <v>649</v>
      </c>
      <c r="N64" s="52">
        <v>138</v>
      </c>
      <c r="O64" s="53">
        <v>183</v>
      </c>
      <c r="Q64" s="51">
        <v>400</v>
      </c>
      <c r="R64" s="52">
        <v>9</v>
      </c>
      <c r="S64" s="53">
        <v>110662</v>
      </c>
    </row>
    <row r="65" spans="1:19">
      <c r="A65" s="51">
        <v>210</v>
      </c>
      <c r="B65" s="52">
        <v>6070</v>
      </c>
      <c r="C65" s="53">
        <v>332001912</v>
      </c>
      <c r="E65" s="51">
        <v>338</v>
      </c>
      <c r="F65" s="52">
        <v>10672</v>
      </c>
      <c r="G65" s="53">
        <v>551787355</v>
      </c>
      <c r="I65" s="51">
        <v>412</v>
      </c>
      <c r="J65" s="52">
        <v>430</v>
      </c>
      <c r="K65" s="53">
        <v>8196901</v>
      </c>
      <c r="M65" s="51">
        <v>700</v>
      </c>
      <c r="N65" s="52">
        <v>65</v>
      </c>
      <c r="O65" s="53">
        <v>170823498</v>
      </c>
      <c r="Q65" s="51">
        <v>410</v>
      </c>
      <c r="R65" s="52">
        <v>319</v>
      </c>
      <c r="S65" s="53">
        <v>37451729</v>
      </c>
    </row>
    <row r="66" spans="1:19">
      <c r="A66" s="51">
        <v>215</v>
      </c>
      <c r="B66" s="52">
        <v>1675</v>
      </c>
      <c r="C66" s="53">
        <v>54524241</v>
      </c>
      <c r="E66" s="51">
        <v>400</v>
      </c>
      <c r="F66" s="52">
        <v>13119</v>
      </c>
      <c r="G66" s="53">
        <v>1564475136</v>
      </c>
      <c r="I66" s="51">
        <v>413</v>
      </c>
      <c r="J66" s="52">
        <v>650</v>
      </c>
      <c r="K66" s="53">
        <v>14010684</v>
      </c>
      <c r="M66" s="51">
        <v>701</v>
      </c>
      <c r="N66" s="52">
        <v>97</v>
      </c>
      <c r="O66" s="53">
        <v>637729266</v>
      </c>
      <c r="Q66" s="51">
        <v>420</v>
      </c>
      <c r="R66" s="52">
        <v>285</v>
      </c>
      <c r="S66" s="53">
        <v>34257083</v>
      </c>
    </row>
    <row r="67" spans="1:19">
      <c r="A67" s="51">
        <v>224</v>
      </c>
      <c r="B67" s="52">
        <v>20996</v>
      </c>
      <c r="C67" s="53">
        <v>8488489661</v>
      </c>
      <c r="E67" s="51">
        <v>410</v>
      </c>
      <c r="F67" s="52">
        <v>113</v>
      </c>
      <c r="G67" s="53">
        <v>96051</v>
      </c>
      <c r="I67" s="51">
        <v>414</v>
      </c>
      <c r="J67" s="52">
        <v>29</v>
      </c>
      <c r="K67" s="53">
        <v>712215</v>
      </c>
      <c r="M67" s="51">
        <v>702</v>
      </c>
      <c r="N67" s="52">
        <v>97</v>
      </c>
      <c r="O67" s="53">
        <v>178056574</v>
      </c>
      <c r="Q67" s="51">
        <v>430</v>
      </c>
      <c r="R67" s="52">
        <v>233</v>
      </c>
      <c r="S67" s="53">
        <v>4102532</v>
      </c>
    </row>
    <row r="68" spans="1:19">
      <c r="A68" s="51">
        <v>248</v>
      </c>
      <c r="B68" s="52">
        <v>441</v>
      </c>
      <c r="C68" s="53">
        <v>3398387736</v>
      </c>
      <c r="E68" s="51">
        <v>429</v>
      </c>
      <c r="F68" s="52">
        <v>466</v>
      </c>
      <c r="G68" s="53">
        <v>23671235</v>
      </c>
      <c r="I68" s="51">
        <v>415</v>
      </c>
      <c r="J68" s="52">
        <v>3165</v>
      </c>
      <c r="K68" s="53">
        <v>19101350</v>
      </c>
      <c r="M68" s="51">
        <v>703</v>
      </c>
      <c r="N68" s="52">
        <v>41</v>
      </c>
      <c r="O68" s="53">
        <v>435910225</v>
      </c>
      <c r="Q68" s="51">
        <v>440</v>
      </c>
      <c r="R68" s="52">
        <v>558</v>
      </c>
      <c r="S68" s="53">
        <v>380998906</v>
      </c>
    </row>
    <row r="69" spans="1:19">
      <c r="A69" s="51">
        <v>250</v>
      </c>
      <c r="B69" s="52">
        <v>11</v>
      </c>
      <c r="C69" s="53">
        <v>172801</v>
      </c>
      <c r="E69" s="51">
        <v>430</v>
      </c>
      <c r="F69" s="52">
        <v>466</v>
      </c>
      <c r="G69" s="53">
        <v>23671235</v>
      </c>
      <c r="I69" s="51">
        <v>416</v>
      </c>
      <c r="J69" s="52">
        <v>13</v>
      </c>
      <c r="K69" s="53">
        <v>231174</v>
      </c>
      <c r="M69" s="51">
        <v>704</v>
      </c>
      <c r="N69" s="52">
        <v>69</v>
      </c>
      <c r="O69" s="53">
        <v>114095258</v>
      </c>
      <c r="Q69" s="51">
        <v>500</v>
      </c>
      <c r="R69" s="52">
        <v>211</v>
      </c>
      <c r="S69" s="53">
        <v>1638378</v>
      </c>
    </row>
    <row r="70" spans="1:19">
      <c r="A70" s="51">
        <v>338</v>
      </c>
      <c r="B70" s="52">
        <v>21163</v>
      </c>
      <c r="C70" s="53">
        <v>8870135536</v>
      </c>
      <c r="E70" s="51">
        <v>448</v>
      </c>
      <c r="F70" s="52">
        <v>13124</v>
      </c>
      <c r="G70" s="53">
        <v>1565097314</v>
      </c>
      <c r="I70" s="51">
        <v>417</v>
      </c>
      <c r="J70" s="52">
        <v>27</v>
      </c>
      <c r="K70" s="53">
        <v>481040</v>
      </c>
      <c r="M70" s="51">
        <v>749</v>
      </c>
      <c r="N70" s="52">
        <v>13</v>
      </c>
      <c r="O70" s="53">
        <v>193880607</v>
      </c>
      <c r="Q70" s="51">
        <v>600</v>
      </c>
      <c r="R70" s="52">
        <v>3270</v>
      </c>
      <c r="S70" s="53">
        <v>45393152</v>
      </c>
    </row>
    <row r="71" spans="1:19">
      <c r="A71" s="51">
        <v>342</v>
      </c>
      <c r="B71" s="52">
        <v>1</v>
      </c>
      <c r="C71" s="53">
        <v>84</v>
      </c>
      <c r="E71" s="51">
        <v>449</v>
      </c>
      <c r="F71" s="52">
        <v>13097</v>
      </c>
      <c r="G71" s="53">
        <v>1541947944</v>
      </c>
      <c r="I71" s="51">
        <v>418</v>
      </c>
      <c r="J71" s="52">
        <v>78</v>
      </c>
      <c r="K71" s="53">
        <v>2060857</v>
      </c>
      <c r="M71" s="51">
        <v>750</v>
      </c>
      <c r="N71" s="52">
        <v>15</v>
      </c>
      <c r="O71" s="53">
        <v>211145894</v>
      </c>
      <c r="Q71" s="51">
        <v>700</v>
      </c>
      <c r="R71" s="52">
        <v>4077</v>
      </c>
      <c r="S71" s="53">
        <v>189331785</v>
      </c>
    </row>
    <row r="72" spans="1:19">
      <c r="A72" s="51">
        <v>400</v>
      </c>
      <c r="B72" s="52">
        <v>25393</v>
      </c>
      <c r="C72" s="53">
        <v>29226164558</v>
      </c>
      <c r="E72" s="51">
        <v>460</v>
      </c>
      <c r="F72" s="52">
        <v>2</v>
      </c>
      <c r="G72" s="53">
        <v>10560</v>
      </c>
      <c r="I72" s="51">
        <v>419</v>
      </c>
      <c r="J72" s="52">
        <v>67</v>
      </c>
      <c r="K72" s="53">
        <v>797134</v>
      </c>
      <c r="M72" s="51">
        <v>950</v>
      </c>
      <c r="N72" s="52">
        <v>2</v>
      </c>
      <c r="O72" s="53">
        <v>2</v>
      </c>
      <c r="Q72" s="51">
        <v>704</v>
      </c>
      <c r="R72" s="52">
        <v>5526</v>
      </c>
      <c r="S72" s="53">
        <v>59261945</v>
      </c>
    </row>
    <row r="73" spans="1:19" ht="13.5" thickBot="1">
      <c r="A73" s="51">
        <v>410</v>
      </c>
      <c r="B73" s="52">
        <v>405</v>
      </c>
      <c r="C73" s="53">
        <v>2431527</v>
      </c>
      <c r="E73" s="51">
        <v>462</v>
      </c>
      <c r="F73" s="52">
        <v>82</v>
      </c>
      <c r="G73" s="53">
        <v>43892828</v>
      </c>
      <c r="I73" s="51">
        <v>420</v>
      </c>
      <c r="J73" s="52">
        <v>6477</v>
      </c>
      <c r="K73" s="53">
        <v>134458330</v>
      </c>
      <c r="M73" s="54">
        <v>997</v>
      </c>
      <c r="N73" s="55">
        <v>3</v>
      </c>
      <c r="O73" s="56">
        <v>3</v>
      </c>
      <c r="Q73" s="51">
        <v>705</v>
      </c>
      <c r="R73" s="52">
        <v>372</v>
      </c>
      <c r="S73" s="53">
        <v>1839201</v>
      </c>
    </row>
    <row r="74" spans="1:19" ht="13.5" thickTop="1">
      <c r="A74" s="51">
        <v>429</v>
      </c>
      <c r="B74" s="52">
        <v>8</v>
      </c>
      <c r="C74" s="53">
        <v>1757146</v>
      </c>
      <c r="E74" s="51">
        <v>550</v>
      </c>
      <c r="F74" s="52">
        <v>25</v>
      </c>
      <c r="G74" s="53">
        <v>1373356</v>
      </c>
      <c r="I74" s="51">
        <v>421</v>
      </c>
      <c r="J74" s="52">
        <v>77</v>
      </c>
      <c r="K74" s="53">
        <v>1263723</v>
      </c>
      <c r="Q74" s="51">
        <v>800</v>
      </c>
      <c r="R74" s="52">
        <v>1399</v>
      </c>
      <c r="S74" s="53">
        <v>111077040</v>
      </c>
    </row>
    <row r="75" spans="1:19">
      <c r="A75" s="51">
        <v>430</v>
      </c>
      <c r="B75" s="52">
        <v>1077</v>
      </c>
      <c r="C75" s="53">
        <v>720062999</v>
      </c>
      <c r="E75" s="51">
        <v>575</v>
      </c>
      <c r="F75" s="52">
        <v>1</v>
      </c>
      <c r="G75" s="53">
        <v>1061</v>
      </c>
      <c r="I75" s="51">
        <v>422</v>
      </c>
      <c r="J75" s="52">
        <v>834</v>
      </c>
      <c r="K75" s="53">
        <v>24980658</v>
      </c>
      <c r="Q75" s="51">
        <v>810</v>
      </c>
      <c r="R75" s="52">
        <v>1409</v>
      </c>
      <c r="S75" s="53">
        <v>113920245</v>
      </c>
    </row>
    <row r="76" spans="1:19">
      <c r="A76" s="51">
        <v>448</v>
      </c>
      <c r="B76" s="52">
        <v>25412</v>
      </c>
      <c r="C76" s="53">
        <v>29209651820</v>
      </c>
      <c r="E76" s="51">
        <v>600</v>
      </c>
      <c r="F76" s="52">
        <v>3</v>
      </c>
      <c r="G76" s="53">
        <v>46556</v>
      </c>
      <c r="I76" s="51">
        <v>423</v>
      </c>
      <c r="J76" s="52">
        <v>477</v>
      </c>
      <c r="K76" s="53">
        <v>9225209</v>
      </c>
      <c r="Q76" s="51">
        <v>820</v>
      </c>
      <c r="R76" s="52">
        <v>6199</v>
      </c>
      <c r="S76" s="53">
        <v>1089691524</v>
      </c>
    </row>
    <row r="77" spans="1:19">
      <c r="A77" s="51">
        <v>449</v>
      </c>
      <c r="B77" s="52">
        <v>25267</v>
      </c>
      <c r="C77" s="53">
        <v>29189412811</v>
      </c>
      <c r="E77" s="51">
        <v>618</v>
      </c>
      <c r="F77" s="52">
        <v>2778</v>
      </c>
      <c r="G77" s="53">
        <v>196</v>
      </c>
      <c r="I77" s="51">
        <v>424</v>
      </c>
      <c r="J77" s="52">
        <v>716</v>
      </c>
      <c r="K77" s="53">
        <v>15755448</v>
      </c>
      <c r="Q77" s="51">
        <v>950</v>
      </c>
      <c r="R77" s="52">
        <v>962</v>
      </c>
      <c r="S77" s="53">
        <v>962</v>
      </c>
    </row>
    <row r="78" spans="1:19" ht="13.5" thickBot="1">
      <c r="A78" s="51">
        <v>460</v>
      </c>
      <c r="B78" s="52">
        <v>53</v>
      </c>
      <c r="C78" s="53">
        <v>5624315</v>
      </c>
      <c r="E78" s="51">
        <v>649</v>
      </c>
      <c r="F78" s="52">
        <v>25912</v>
      </c>
      <c r="G78" s="53">
        <v>2003434250</v>
      </c>
      <c r="I78" s="51">
        <v>425</v>
      </c>
      <c r="J78" s="52">
        <v>6393</v>
      </c>
      <c r="K78" s="53">
        <v>115415791</v>
      </c>
      <c r="Q78" s="54">
        <v>997</v>
      </c>
      <c r="R78" s="55">
        <v>486</v>
      </c>
      <c r="S78" s="56">
        <v>3125</v>
      </c>
    </row>
    <row r="79" spans="1:19" ht="13.5" thickTop="1">
      <c r="A79" s="51">
        <v>462</v>
      </c>
      <c r="B79" s="52">
        <v>698</v>
      </c>
      <c r="C79" s="53">
        <v>1134448399</v>
      </c>
      <c r="E79" s="51">
        <v>700</v>
      </c>
      <c r="F79" s="52">
        <v>9971</v>
      </c>
      <c r="G79" s="53">
        <v>167984164</v>
      </c>
      <c r="I79" s="51">
        <v>430</v>
      </c>
      <c r="J79" s="52">
        <v>196</v>
      </c>
      <c r="K79" s="53">
        <v>3042267</v>
      </c>
    </row>
    <row r="80" spans="1:19">
      <c r="A80" s="51">
        <v>549</v>
      </c>
      <c r="B80" s="52">
        <v>240</v>
      </c>
      <c r="C80" s="53">
        <v>48817809</v>
      </c>
      <c r="E80" s="51">
        <v>701</v>
      </c>
      <c r="F80" s="52">
        <v>11781</v>
      </c>
      <c r="G80" s="53">
        <v>182754911</v>
      </c>
      <c r="I80" s="51">
        <v>435</v>
      </c>
      <c r="J80" s="52">
        <v>76</v>
      </c>
      <c r="K80" s="53">
        <v>2047839</v>
      </c>
    </row>
    <row r="81" spans="1:11">
      <c r="A81" s="51">
        <v>550</v>
      </c>
      <c r="B81" s="52">
        <v>23</v>
      </c>
      <c r="C81" s="53">
        <v>7699628</v>
      </c>
      <c r="E81" s="51">
        <v>702</v>
      </c>
      <c r="F81" s="52">
        <v>10103</v>
      </c>
      <c r="G81" s="53">
        <v>155804319</v>
      </c>
      <c r="I81" s="51">
        <v>448</v>
      </c>
      <c r="J81" s="52">
        <v>46173</v>
      </c>
      <c r="K81" s="53">
        <v>3593836905</v>
      </c>
    </row>
    <row r="82" spans="1:11">
      <c r="A82" s="51">
        <v>575</v>
      </c>
      <c r="B82" s="52">
        <v>12</v>
      </c>
      <c r="C82" s="53">
        <v>320295</v>
      </c>
      <c r="E82" s="51">
        <v>703</v>
      </c>
      <c r="F82" s="52">
        <v>5486</v>
      </c>
      <c r="G82" s="53">
        <v>51524512</v>
      </c>
      <c r="I82" s="51">
        <v>449</v>
      </c>
      <c r="J82" s="52">
        <v>45689</v>
      </c>
      <c r="K82" s="53">
        <v>3553395998</v>
      </c>
    </row>
    <row r="83" spans="1:11">
      <c r="A83" s="51">
        <v>576</v>
      </c>
      <c r="B83" s="52">
        <v>5</v>
      </c>
      <c r="C83" s="53">
        <v>9579747</v>
      </c>
      <c r="E83" s="51">
        <v>704</v>
      </c>
      <c r="F83" s="52">
        <v>8330</v>
      </c>
      <c r="G83" s="53">
        <v>138530171</v>
      </c>
      <c r="I83" s="51">
        <v>450</v>
      </c>
      <c r="J83" s="52">
        <v>63</v>
      </c>
      <c r="K83" s="53">
        <v>1741986</v>
      </c>
    </row>
    <row r="84" spans="1:11">
      <c r="A84" s="51">
        <v>577</v>
      </c>
      <c r="B84" s="52">
        <v>1</v>
      </c>
      <c r="C84" s="53">
        <v>100000</v>
      </c>
      <c r="E84" s="51">
        <v>801</v>
      </c>
      <c r="F84" s="52">
        <v>467</v>
      </c>
      <c r="G84" s="53">
        <v>42407021</v>
      </c>
      <c r="I84" s="51">
        <v>460</v>
      </c>
      <c r="J84" s="52">
        <v>2</v>
      </c>
      <c r="K84" s="53">
        <v>515</v>
      </c>
    </row>
    <row r="85" spans="1:11">
      <c r="A85" s="51">
        <v>578</v>
      </c>
      <c r="B85" s="52">
        <v>5</v>
      </c>
      <c r="C85" s="53">
        <v>9579747</v>
      </c>
      <c r="E85" s="51">
        <v>802</v>
      </c>
      <c r="F85" s="52">
        <v>172</v>
      </c>
      <c r="G85" s="53">
        <v>910202</v>
      </c>
      <c r="I85" s="51">
        <v>461</v>
      </c>
      <c r="J85" s="52">
        <v>27</v>
      </c>
      <c r="K85" s="53">
        <v>186386115</v>
      </c>
    </row>
    <row r="86" spans="1:11">
      <c r="A86" s="51">
        <v>579</v>
      </c>
      <c r="B86" s="52">
        <v>1</v>
      </c>
      <c r="C86" s="53">
        <v>100000</v>
      </c>
      <c r="E86" s="51">
        <v>803</v>
      </c>
      <c r="F86" s="52">
        <v>14</v>
      </c>
      <c r="G86" s="53">
        <v>694161</v>
      </c>
      <c r="I86" s="51">
        <v>462</v>
      </c>
      <c r="J86" s="52">
        <v>5</v>
      </c>
      <c r="K86" s="53">
        <v>9516</v>
      </c>
    </row>
    <row r="87" spans="1:11">
      <c r="A87" s="51">
        <v>600</v>
      </c>
      <c r="B87" s="52">
        <v>65</v>
      </c>
      <c r="C87" s="53">
        <v>10989133</v>
      </c>
      <c r="E87" s="51">
        <v>804</v>
      </c>
      <c r="F87" s="52">
        <v>50</v>
      </c>
      <c r="G87" s="53">
        <v>2434895</v>
      </c>
      <c r="I87" s="51">
        <v>500</v>
      </c>
      <c r="J87" s="52">
        <v>72043</v>
      </c>
      <c r="K87" s="53">
        <v>3384654725</v>
      </c>
    </row>
    <row r="88" spans="1:11">
      <c r="A88" s="51">
        <v>618</v>
      </c>
      <c r="B88" s="52">
        <v>5921</v>
      </c>
      <c r="C88" s="53">
        <v>34638</v>
      </c>
      <c r="E88" s="51">
        <v>909</v>
      </c>
      <c r="F88" s="52">
        <v>1</v>
      </c>
      <c r="G88" s="53">
        <v>14370</v>
      </c>
      <c r="I88" s="51">
        <v>501</v>
      </c>
      <c r="J88" s="52">
        <v>45686</v>
      </c>
      <c r="K88" s="53">
        <v>3577285785</v>
      </c>
    </row>
    <row r="89" spans="1:11">
      <c r="A89" s="51">
        <v>649</v>
      </c>
      <c r="B89" s="52">
        <v>44580</v>
      </c>
      <c r="C89" s="53">
        <v>1909067</v>
      </c>
      <c r="E89" s="51">
        <v>910</v>
      </c>
      <c r="F89" s="52">
        <v>1</v>
      </c>
      <c r="G89" s="53">
        <v>287</v>
      </c>
      <c r="I89" s="51">
        <v>505</v>
      </c>
      <c r="J89" s="52">
        <v>67853</v>
      </c>
      <c r="K89" s="53">
        <v>738746325</v>
      </c>
    </row>
    <row r="90" spans="1:11">
      <c r="A90" s="51">
        <v>700</v>
      </c>
      <c r="B90" s="52">
        <v>13549</v>
      </c>
      <c r="C90" s="53">
        <v>1347454619</v>
      </c>
      <c r="E90" s="51">
        <v>950</v>
      </c>
      <c r="F90" s="52">
        <v>5747</v>
      </c>
      <c r="G90" s="53">
        <v>5747</v>
      </c>
      <c r="I90" s="51">
        <v>506</v>
      </c>
      <c r="J90" s="52">
        <v>56011</v>
      </c>
      <c r="K90" s="53">
        <v>464129983</v>
      </c>
    </row>
    <row r="91" spans="1:11">
      <c r="A91" s="51">
        <v>701</v>
      </c>
      <c r="B91" s="52">
        <v>20199</v>
      </c>
      <c r="C91" s="53">
        <v>1830371493</v>
      </c>
      <c r="E91" s="51">
        <v>951</v>
      </c>
      <c r="F91" s="52">
        <v>418</v>
      </c>
      <c r="G91" s="53">
        <v>383478512</v>
      </c>
      <c r="I91" s="51">
        <v>507</v>
      </c>
      <c r="J91" s="52">
        <v>10620</v>
      </c>
      <c r="K91" s="53">
        <v>79765190</v>
      </c>
    </row>
    <row r="92" spans="1:11" ht="13.5" thickBot="1">
      <c r="A92" s="51">
        <v>702</v>
      </c>
      <c r="B92" s="52">
        <v>17939</v>
      </c>
      <c r="C92" s="53">
        <v>1252765907</v>
      </c>
      <c r="E92" s="54">
        <v>997</v>
      </c>
      <c r="F92" s="55">
        <v>120</v>
      </c>
      <c r="G92" s="56">
        <v>640</v>
      </c>
      <c r="I92" s="51">
        <v>510</v>
      </c>
      <c r="J92" s="52">
        <v>72043</v>
      </c>
      <c r="K92" s="53">
        <v>2102383852</v>
      </c>
    </row>
    <row r="93" spans="1:11" ht="13.5" thickTop="1">
      <c r="A93" s="51">
        <v>703</v>
      </c>
      <c r="B93" s="52">
        <v>10463</v>
      </c>
      <c r="C93" s="53">
        <v>636019153</v>
      </c>
      <c r="I93" s="51">
        <v>515</v>
      </c>
      <c r="J93" s="52">
        <v>45685</v>
      </c>
      <c r="K93" s="53">
        <v>3577253847</v>
      </c>
    </row>
    <row r="94" spans="1:11">
      <c r="A94" s="51">
        <v>704</v>
      </c>
      <c r="B94" s="52">
        <v>14182</v>
      </c>
      <c r="C94" s="53">
        <v>1095937801</v>
      </c>
      <c r="I94" s="51">
        <v>520</v>
      </c>
      <c r="J94" s="52">
        <v>61421</v>
      </c>
      <c r="K94" s="53">
        <v>170322635</v>
      </c>
    </row>
    <row r="95" spans="1:11">
      <c r="A95" s="51">
        <v>749</v>
      </c>
      <c r="B95" s="52">
        <v>1</v>
      </c>
      <c r="C95" s="53">
        <v>43952</v>
      </c>
      <c r="I95" s="51">
        <v>521</v>
      </c>
      <c r="J95" s="52">
        <v>17575</v>
      </c>
      <c r="K95" s="53">
        <v>779667167</v>
      </c>
    </row>
    <row r="96" spans="1:11">
      <c r="A96" s="51">
        <v>750</v>
      </c>
      <c r="B96" s="52">
        <v>1</v>
      </c>
      <c r="C96" s="53">
        <v>3512</v>
      </c>
      <c r="I96" s="51">
        <v>522</v>
      </c>
      <c r="J96" s="52">
        <v>67873</v>
      </c>
      <c r="K96" s="53">
        <v>1317895504</v>
      </c>
    </row>
    <row r="97" spans="1:11">
      <c r="A97" s="51">
        <v>801</v>
      </c>
      <c r="B97" s="52">
        <v>259</v>
      </c>
      <c r="C97" s="53">
        <v>37670623</v>
      </c>
      <c r="I97" s="51">
        <v>523</v>
      </c>
      <c r="J97" s="52">
        <v>67872</v>
      </c>
      <c r="K97" s="53">
        <v>263088601</v>
      </c>
    </row>
    <row r="98" spans="1:11">
      <c r="A98" s="51">
        <v>802</v>
      </c>
      <c r="B98" s="52">
        <v>134</v>
      </c>
      <c r="C98" s="53">
        <v>673166</v>
      </c>
      <c r="I98" s="51">
        <v>531</v>
      </c>
      <c r="J98" s="52">
        <v>1</v>
      </c>
      <c r="K98" s="53">
        <v>21924</v>
      </c>
    </row>
    <row r="99" spans="1:11">
      <c r="A99" s="51">
        <v>803</v>
      </c>
      <c r="B99" s="52">
        <v>46</v>
      </c>
      <c r="C99" s="53">
        <v>33854941</v>
      </c>
      <c r="I99" s="51">
        <v>550</v>
      </c>
      <c r="J99" s="52">
        <v>4</v>
      </c>
      <c r="K99" s="53">
        <v>519170</v>
      </c>
    </row>
    <row r="100" spans="1:11">
      <c r="A100" s="51">
        <v>804</v>
      </c>
      <c r="B100" s="52">
        <v>47</v>
      </c>
      <c r="C100" s="53">
        <v>28996946</v>
      </c>
      <c r="I100" s="51">
        <v>575</v>
      </c>
      <c r="J100" s="52">
        <v>9</v>
      </c>
      <c r="K100" s="53">
        <v>38578</v>
      </c>
    </row>
    <row r="101" spans="1:11">
      <c r="A101" s="51">
        <v>909</v>
      </c>
      <c r="B101" s="52">
        <v>8</v>
      </c>
      <c r="C101" s="53">
        <v>389438</v>
      </c>
      <c r="I101" s="51">
        <v>576</v>
      </c>
      <c r="J101" s="52">
        <v>2</v>
      </c>
      <c r="K101" s="53">
        <v>2457</v>
      </c>
    </row>
    <row r="102" spans="1:11">
      <c r="A102" s="51">
        <v>910</v>
      </c>
      <c r="B102" s="52">
        <v>9</v>
      </c>
      <c r="C102" s="53">
        <v>7795</v>
      </c>
      <c r="I102" s="51">
        <v>577</v>
      </c>
      <c r="J102" s="52">
        <v>2</v>
      </c>
      <c r="K102" s="53">
        <v>2457</v>
      </c>
    </row>
    <row r="103" spans="1:11">
      <c r="A103" s="51">
        <v>950</v>
      </c>
      <c r="B103" s="52">
        <v>4114</v>
      </c>
      <c r="C103" s="53">
        <v>4132</v>
      </c>
      <c r="I103" s="51">
        <v>579</v>
      </c>
      <c r="J103" s="52">
        <v>3</v>
      </c>
      <c r="K103" s="53">
        <v>5395</v>
      </c>
    </row>
    <row r="104" spans="1:11">
      <c r="A104" s="51">
        <v>951</v>
      </c>
      <c r="B104" s="52">
        <v>1024</v>
      </c>
      <c r="C104" s="53">
        <v>6900280631</v>
      </c>
      <c r="I104" s="51">
        <v>600</v>
      </c>
      <c r="J104" s="52">
        <v>7</v>
      </c>
      <c r="K104" s="53">
        <v>237626</v>
      </c>
    </row>
    <row r="105" spans="1:11" ht="13.5" thickBot="1">
      <c r="A105" s="54">
        <v>997</v>
      </c>
      <c r="B105" s="55">
        <v>653</v>
      </c>
      <c r="C105" s="56">
        <v>11707</v>
      </c>
      <c r="I105" s="51">
        <v>610</v>
      </c>
      <c r="J105" s="52">
        <v>13</v>
      </c>
      <c r="K105" s="53">
        <v>1634240</v>
      </c>
    </row>
    <row r="106" spans="1:11" ht="13.5" thickTop="1">
      <c r="I106" s="51">
        <v>620</v>
      </c>
      <c r="J106" s="52">
        <v>7</v>
      </c>
      <c r="K106" s="53">
        <v>237769</v>
      </c>
    </row>
    <row r="107" spans="1:11">
      <c r="I107" s="51">
        <v>621</v>
      </c>
      <c r="J107" s="52">
        <v>72306</v>
      </c>
      <c r="K107" s="53">
        <v>4080538619381</v>
      </c>
    </row>
    <row r="108" spans="1:11">
      <c r="I108" s="51">
        <v>622</v>
      </c>
      <c r="J108" s="52">
        <v>59993</v>
      </c>
      <c r="K108" s="53">
        <v>4202780078249</v>
      </c>
    </row>
    <row r="109" spans="1:11">
      <c r="I109" s="51">
        <v>623</v>
      </c>
      <c r="J109" s="52">
        <v>11354</v>
      </c>
      <c r="K109" s="53">
        <v>858698515792</v>
      </c>
    </row>
    <row r="110" spans="1:11">
      <c r="I110" s="51">
        <v>624</v>
      </c>
      <c r="J110" s="52">
        <v>73861</v>
      </c>
      <c r="K110" s="53">
        <v>6347612003486</v>
      </c>
    </row>
    <row r="111" spans="1:11">
      <c r="I111" s="51">
        <v>625</v>
      </c>
      <c r="J111" s="52">
        <v>60460</v>
      </c>
      <c r="K111" s="53">
        <v>5250326703773</v>
      </c>
    </row>
    <row r="112" spans="1:11">
      <c r="I112" s="51">
        <v>626</v>
      </c>
      <c r="J112" s="52">
        <v>12666</v>
      </c>
      <c r="K112" s="53">
        <v>1025578333629</v>
      </c>
    </row>
    <row r="113" spans="9:11">
      <c r="I113" s="51">
        <v>627</v>
      </c>
      <c r="J113" s="52">
        <v>3467</v>
      </c>
      <c r="K113" s="53">
        <v>286735545834</v>
      </c>
    </row>
    <row r="114" spans="9:11">
      <c r="I114" s="51">
        <v>628</v>
      </c>
      <c r="J114" s="52">
        <v>1220</v>
      </c>
      <c r="K114" s="53">
        <v>111919581449</v>
      </c>
    </row>
    <row r="115" spans="9:11">
      <c r="I115" s="51">
        <v>631</v>
      </c>
      <c r="J115" s="52">
        <v>67813</v>
      </c>
      <c r="K115" s="53">
        <v>738350489</v>
      </c>
    </row>
    <row r="116" spans="9:11">
      <c r="I116" s="51">
        <v>632</v>
      </c>
      <c r="J116" s="52">
        <v>56037</v>
      </c>
      <c r="K116" s="53">
        <v>463901316</v>
      </c>
    </row>
    <row r="117" spans="9:11">
      <c r="I117" s="51">
        <v>633</v>
      </c>
      <c r="J117" s="52">
        <v>10664</v>
      </c>
      <c r="K117" s="53">
        <v>80194984</v>
      </c>
    </row>
    <row r="118" spans="9:11">
      <c r="I118" s="51">
        <v>634</v>
      </c>
      <c r="J118" s="52">
        <v>19303</v>
      </c>
      <c r="K118" s="53">
        <v>510338247</v>
      </c>
    </row>
    <row r="119" spans="9:11">
      <c r="I119" s="51">
        <v>635</v>
      </c>
      <c r="J119" s="52">
        <v>6457</v>
      </c>
      <c r="K119" s="53">
        <v>178346487</v>
      </c>
    </row>
    <row r="120" spans="9:11">
      <c r="I120" s="51">
        <v>636</v>
      </c>
      <c r="J120" s="52">
        <v>1771</v>
      </c>
      <c r="K120" s="53">
        <v>49208635</v>
      </c>
    </row>
    <row r="121" spans="9:11">
      <c r="I121" s="51">
        <v>637</v>
      </c>
      <c r="J121" s="52">
        <v>618</v>
      </c>
      <c r="K121" s="53">
        <v>13651981</v>
      </c>
    </row>
    <row r="122" spans="9:11">
      <c r="I122" s="51">
        <v>638</v>
      </c>
      <c r="J122" s="52">
        <v>292</v>
      </c>
      <c r="K122" s="53">
        <v>101971195</v>
      </c>
    </row>
    <row r="123" spans="9:11">
      <c r="I123" s="51">
        <v>639</v>
      </c>
      <c r="J123" s="52">
        <v>178</v>
      </c>
      <c r="K123" s="53">
        <v>28517722</v>
      </c>
    </row>
    <row r="124" spans="9:11">
      <c r="I124" s="51">
        <v>700</v>
      </c>
      <c r="J124" s="52">
        <v>71849</v>
      </c>
      <c r="K124" s="53">
        <v>461669148</v>
      </c>
    </row>
    <row r="125" spans="9:11">
      <c r="I125" s="51">
        <v>701</v>
      </c>
      <c r="J125" s="52">
        <v>77443</v>
      </c>
      <c r="K125" s="53">
        <v>368892222</v>
      </c>
    </row>
    <row r="126" spans="9:11">
      <c r="I126" s="51">
        <v>801</v>
      </c>
      <c r="J126" s="52">
        <v>20620</v>
      </c>
      <c r="K126" s="53">
        <v>1707495238</v>
      </c>
    </row>
    <row r="127" spans="9:11">
      <c r="I127" s="51">
        <v>802</v>
      </c>
      <c r="J127" s="52">
        <v>6156</v>
      </c>
      <c r="K127" s="53">
        <v>35684930</v>
      </c>
    </row>
    <row r="128" spans="9:11">
      <c r="I128" s="51">
        <v>803</v>
      </c>
      <c r="J128" s="52">
        <v>14</v>
      </c>
      <c r="K128" s="53">
        <v>51203</v>
      </c>
    </row>
    <row r="129" spans="9:11">
      <c r="I129" s="51">
        <v>804</v>
      </c>
      <c r="J129" s="52">
        <v>91</v>
      </c>
      <c r="K129" s="53">
        <v>2745151</v>
      </c>
    </row>
    <row r="130" spans="9:11">
      <c r="I130" s="51">
        <v>805</v>
      </c>
      <c r="J130" s="52">
        <v>2799</v>
      </c>
      <c r="K130" s="53">
        <v>1248879989</v>
      </c>
    </row>
    <row r="131" spans="9:11">
      <c r="I131" s="51">
        <v>806</v>
      </c>
      <c r="J131" s="52">
        <v>1848</v>
      </c>
      <c r="K131" s="53">
        <v>200032820</v>
      </c>
    </row>
    <row r="132" spans="9:11">
      <c r="I132" s="51">
        <v>909</v>
      </c>
      <c r="J132" s="52">
        <v>39</v>
      </c>
      <c r="K132" s="53">
        <v>549253</v>
      </c>
    </row>
    <row r="133" spans="9:11">
      <c r="I133" s="51">
        <v>910</v>
      </c>
      <c r="J133" s="52">
        <v>39</v>
      </c>
      <c r="K133" s="53">
        <v>10985</v>
      </c>
    </row>
    <row r="134" spans="9:11">
      <c r="I134" s="51">
        <v>950</v>
      </c>
      <c r="J134" s="52">
        <v>26231</v>
      </c>
      <c r="K134" s="53">
        <v>30232</v>
      </c>
    </row>
    <row r="135" spans="9:11" ht="13.5" thickBot="1">
      <c r="I135" s="54">
        <v>997</v>
      </c>
      <c r="J135" s="55">
        <v>211</v>
      </c>
      <c r="K135" s="56">
        <v>1351</v>
      </c>
    </row>
    <row r="136" spans="9:11" ht="13.5" thickTop="1"/>
  </sheetData>
  <mergeCells count="10">
    <mergeCell ref="E1:G1"/>
    <mergeCell ref="E2:G2"/>
    <mergeCell ref="A1:C1"/>
    <mergeCell ref="A2:C2"/>
    <mergeCell ref="Q1:S1"/>
    <mergeCell ref="Q2:S2"/>
    <mergeCell ref="I1:K1"/>
    <mergeCell ref="I2:K2"/>
    <mergeCell ref="M1:O1"/>
    <mergeCell ref="M2:O2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&amp;C22/01/2014&amp;R&amp;P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1</vt:i4>
      </vt:variant>
    </vt:vector>
  </HeadingPairs>
  <TitlesOfParts>
    <vt:vector size="8" baseType="lpstr">
      <vt:lpstr>ΠΕΡΙΕΧΟΜΕΝΑ</vt:lpstr>
      <vt:lpstr>ΣΥΝΟΛΟ Ν.Π.</vt:lpstr>
      <vt:lpstr>Α.Ε.</vt:lpstr>
      <vt:lpstr>Α.Ε. ΑΝΑ ΚΑΤΗΓΟΡΙΑ ΜΗΤΡΩΟΥ</vt:lpstr>
      <vt:lpstr>Ε.Π.Ε.</vt:lpstr>
      <vt:lpstr>Ο.Ε., Ε.Ε., κλπ</vt:lpstr>
      <vt:lpstr>ΚΩΔΙΚΟΙ-ΠΟΣΑ ΔΗΛΩΣΕΩΝ Ν.Π.</vt:lpstr>
      <vt:lpstr>'ΚΩΔΙΚΟΙ-ΠΟΣΑ ΔΗΛΩΣΕΩΝ Ν.Π.'!Print_Titles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e.kelesidis</dc:creator>
  <cp:lastModifiedBy>e.kelesidis</cp:lastModifiedBy>
  <cp:lastPrinted>2017-10-05T08:26:36Z</cp:lastPrinted>
  <dcterms:created xsi:type="dcterms:W3CDTF">2017-06-27T10:12:42Z</dcterms:created>
  <dcterms:modified xsi:type="dcterms:W3CDTF">2017-10-05T08:27:16Z</dcterms:modified>
</cp:coreProperties>
</file>